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SHR" sheetId="1" r:id="rId1"/>
    <sheet name="APC" sheetId="2" r:id="rId2"/>
    <sheet name="PLF" sheetId="3" r:id="rId3"/>
    <sheet name="SFOC" sheetId="4" r:id="rId4"/>
  </sheets>
  <definedNames>
    <definedName name="_xlfn.IFERROR" hidden="1">#NAME?</definedName>
    <definedName name="ANPARA_COAL_GCV" localSheetId="2">#REF!</definedName>
    <definedName name="ANPARA_COAL_GCV" localSheetId="3">#REF!</definedName>
    <definedName name="ANPARA_COAL_GCV">#REF!</definedName>
    <definedName name="ANPARA_DSHR" localSheetId="2">#REF!</definedName>
    <definedName name="ANPARA_DSHR" localSheetId="3">#REF!</definedName>
    <definedName name="ANPARA_DSHR">#REF!</definedName>
    <definedName name="ANPARA_GEN" localSheetId="2">#REF!</definedName>
    <definedName name="ANPARA_GEN" localSheetId="3">#REF!</definedName>
    <definedName name="ANPARA_GEN">#REF!</definedName>
    <definedName name="ANPARA_SHR" localSheetId="2">#REF!</definedName>
    <definedName name="ANPARA_SHR" localSheetId="3">#REF!</definedName>
    <definedName name="ANPARA_SHR">#REF!</definedName>
    <definedName name="ANPARA_Sp_OIL_CON" localSheetId="2">#REF!</definedName>
    <definedName name="ANPARA_Sp_OIL_CON" localSheetId="3">#REF!</definedName>
    <definedName name="ANPARA_Sp_OIL_CON">#REF!</definedName>
    <definedName name="BADARPUR_COAL_GCV" localSheetId="2">#REF!</definedName>
    <definedName name="BADARPUR_COAL_GCV" localSheetId="3">#REF!</definedName>
    <definedName name="BADARPUR_COAL_GCV">#REF!</definedName>
    <definedName name="BADARPUR_DSHR" localSheetId="2">#REF!</definedName>
    <definedName name="BADARPUR_DSHR" localSheetId="3">#REF!</definedName>
    <definedName name="BADARPUR_DSHR">#REF!</definedName>
    <definedName name="BADARPUR_GEN" localSheetId="2">#REF!</definedName>
    <definedName name="BADARPUR_GEN" localSheetId="3">#REF!</definedName>
    <definedName name="BADARPUR_GEN">#REF!</definedName>
    <definedName name="BADARPUR_SHR" localSheetId="2">#REF!</definedName>
    <definedName name="BADARPUR_SHR" localSheetId="3">#REF!</definedName>
    <definedName name="BADARPUR_SHR">#REF!</definedName>
    <definedName name="BADARPUR_Sp_OIL_CON" localSheetId="2">#REF!</definedName>
    <definedName name="BADARPUR_Sp_OIL_CON" localSheetId="3">#REF!</definedName>
    <definedName name="BADARPUR_Sp_OIL_CON">#REF!</definedName>
    <definedName name="BHATINDA_COAL_GCV" localSheetId="2">#REF!</definedName>
    <definedName name="BHATINDA_COAL_GCV" localSheetId="3">#REF!</definedName>
    <definedName name="BHATINDA_COAL_GCV">#REF!</definedName>
    <definedName name="BHATINDA_DSHR" localSheetId="2">#REF!</definedName>
    <definedName name="BHATINDA_DSHR" localSheetId="3">#REF!</definedName>
    <definedName name="BHATINDA_DSHR">#REF!</definedName>
    <definedName name="BHATINDA_GEN" localSheetId="2">#REF!</definedName>
    <definedName name="BHATINDA_GEN" localSheetId="3">#REF!</definedName>
    <definedName name="BHATINDA_GEN">#REF!</definedName>
    <definedName name="BHATINDA_SHR" localSheetId="2">#REF!</definedName>
    <definedName name="BHATINDA_SHR" localSheetId="3">#REF!</definedName>
    <definedName name="BHATINDA_SHR">#REF!</definedName>
    <definedName name="BHATINDA_Sp_OIL_CON" localSheetId="2">#REF!</definedName>
    <definedName name="BHATINDA_Sp_OIL_CON" localSheetId="3">#REF!</definedName>
    <definedName name="BHATINDA_Sp_OIL_CON">#REF!</definedName>
    <definedName name="DADRI_COAL_GCV" localSheetId="2">#REF!</definedName>
    <definedName name="DADRI_COAL_GCV" localSheetId="3">#REF!</definedName>
    <definedName name="DADRI_COAL_GCV">#REF!</definedName>
    <definedName name="DADRI_DSHR" localSheetId="2">#REF!</definedName>
    <definedName name="DADRI_DSHR" localSheetId="3">#REF!</definedName>
    <definedName name="DADRI_DSHR">#REF!</definedName>
    <definedName name="DADRI_GEN" localSheetId="2">#REF!</definedName>
    <definedName name="DADRI_GEN" localSheetId="3">#REF!</definedName>
    <definedName name="DADRI_GEN">#REF!</definedName>
    <definedName name="DADRI_SHR" localSheetId="2">#REF!</definedName>
    <definedName name="DADRI_SHR" localSheetId="3">#REF!</definedName>
    <definedName name="DADRI_SHR">#REF!</definedName>
    <definedName name="DADRI_Sp_OIL_CON" localSheetId="2">#REF!</definedName>
    <definedName name="DADRI_Sp_OIL_CON" localSheetId="3">#REF!</definedName>
    <definedName name="DADRI_Sp_OIL_CON">#REF!</definedName>
    <definedName name="FARIDABAD_COAL_GCV" localSheetId="2">#REF!</definedName>
    <definedName name="FARIDABAD_COAL_GCV" localSheetId="3">#REF!</definedName>
    <definedName name="FARIDABAD_COAL_GCV">#REF!</definedName>
    <definedName name="FARIDABAD_DSHR" localSheetId="2">#REF!</definedName>
    <definedName name="FARIDABAD_DSHR" localSheetId="3">#REF!</definedName>
    <definedName name="FARIDABAD_DSHR">#REF!</definedName>
    <definedName name="FARIDABAD_GEN" localSheetId="2">#REF!</definedName>
    <definedName name="FARIDABAD_GEN" localSheetId="3">#REF!</definedName>
    <definedName name="FARIDABAD_GEN">#REF!</definedName>
    <definedName name="FARIDABAD_SHR" localSheetId="2">#REF!</definedName>
    <definedName name="FARIDABAD_SHR" localSheetId="3">#REF!</definedName>
    <definedName name="FARIDABAD_SHR">#REF!</definedName>
    <definedName name="FARIDABAD_Sp_OIL_CON" localSheetId="2">#REF!</definedName>
    <definedName name="FARIDABAD_Sp_OIL_CON" localSheetId="3">#REF!</definedName>
    <definedName name="FARIDABAD_Sp_OIL_CON">#REF!</definedName>
    <definedName name="HARDUAGANJ_B_COAL_GCV" localSheetId="2">#REF!</definedName>
    <definedName name="HARDUAGANJ_B_COAL_GCV" localSheetId="3">#REF!</definedName>
    <definedName name="HARDUAGANJ_B_COAL_GCV">#REF!</definedName>
    <definedName name="HARDUAGANJ_B_DSHR" localSheetId="2">#REF!</definedName>
    <definedName name="HARDUAGANJ_B_DSHR" localSheetId="3">#REF!</definedName>
    <definedName name="HARDUAGANJ_B_DSHR">#REF!</definedName>
    <definedName name="HARDUAGANJ_B_GEN" localSheetId="2">#REF!</definedName>
    <definedName name="HARDUAGANJ_B_GEN" localSheetId="3">#REF!</definedName>
    <definedName name="HARDUAGANJ_B_GEN">#REF!</definedName>
    <definedName name="HARDUAGANJ_B_SHR" localSheetId="2">#REF!</definedName>
    <definedName name="HARDUAGANJ_B_SHR" localSheetId="3">#REF!</definedName>
    <definedName name="HARDUAGANJ_B_SHR">#REF!</definedName>
    <definedName name="HARDUAGANJ_B_Sp_OIL_CON" localSheetId="2">#REF!</definedName>
    <definedName name="HARDUAGANJ_B_Sp_OIL_CON" localSheetId="3">#REF!</definedName>
    <definedName name="HARDUAGANJ_B_Sp_OIL_CON">#REF!</definedName>
    <definedName name="IP_COAL_GCV" localSheetId="2">#REF!</definedName>
    <definedName name="IP_COAL_GCV" localSheetId="3">#REF!</definedName>
    <definedName name="IP_COAL_GCV">#REF!</definedName>
    <definedName name="IP_DSHR" localSheetId="2">#REF!</definedName>
    <definedName name="IP_DSHR" localSheetId="3">#REF!</definedName>
    <definedName name="IP_DSHR">#REF!</definedName>
    <definedName name="IP_GEN" localSheetId="2">#REF!</definedName>
    <definedName name="IP_GEN" localSheetId="3">#REF!</definedName>
    <definedName name="IP_GEN">#REF!</definedName>
    <definedName name="IP_SHR" localSheetId="2">#REF!</definedName>
    <definedName name="IP_SHR" localSheetId="3">#REF!</definedName>
    <definedName name="IP_SHR">#REF!</definedName>
    <definedName name="IP_SP_OIL_CON" localSheetId="2">#REF!</definedName>
    <definedName name="IP_SP_OIL_CON" localSheetId="3">#REF!</definedName>
    <definedName name="IP_SP_OIL_CON">#REF!</definedName>
    <definedName name="KOTA_COAL_GCV" localSheetId="2">#REF!</definedName>
    <definedName name="KOTA_COAL_GCV" localSheetId="3">#REF!</definedName>
    <definedName name="KOTA_COAL_GCV">#REF!</definedName>
    <definedName name="KOTA_DSHR" localSheetId="2">#REF!</definedName>
    <definedName name="KOTA_DSHR" localSheetId="3">#REF!</definedName>
    <definedName name="KOTA_DSHR">#REF!</definedName>
    <definedName name="KOTA_GEN" localSheetId="2">#REF!</definedName>
    <definedName name="KOTA_GEN" localSheetId="3">#REF!</definedName>
    <definedName name="KOTA_GEN">#REF!</definedName>
    <definedName name="KOTA_SHR" localSheetId="2">#REF!</definedName>
    <definedName name="KOTA_SHR" localSheetId="3">#REF!</definedName>
    <definedName name="KOTA_SHR">#REF!</definedName>
    <definedName name="KOTA_Sp_OIL_CON" localSheetId="2">#REF!</definedName>
    <definedName name="KOTA_Sp_OIL_CON" localSheetId="3">#REF!</definedName>
    <definedName name="KOTA_Sp_OIL_CON">#REF!</definedName>
    <definedName name="LEHRAMOHABBAT_COAL_GCV" localSheetId="2">#REF!</definedName>
    <definedName name="LEHRAMOHABBAT_COAL_GCV" localSheetId="3">#REF!</definedName>
    <definedName name="LEHRAMOHABBAT_COAL_GCV">#REF!</definedName>
    <definedName name="LEHRAMOHABBAT_DSHR" localSheetId="2">#REF!</definedName>
    <definedName name="LEHRAMOHABBAT_DSHR" localSheetId="3">#REF!</definedName>
    <definedName name="LEHRAMOHABBAT_DSHR">#REF!</definedName>
    <definedName name="LEHRAMOHABBAT_GEN" localSheetId="2">#REF!</definedName>
    <definedName name="LEHRAMOHABBAT_GEN" localSheetId="3">#REF!</definedName>
    <definedName name="LEHRAMOHABBAT_GEN">#REF!</definedName>
    <definedName name="LEHRAMOHABBAT_SHR" localSheetId="2">#REF!</definedName>
    <definedName name="LEHRAMOHABBAT_SHR" localSheetId="3">#REF!</definedName>
    <definedName name="LEHRAMOHABBAT_SHR">#REF!</definedName>
    <definedName name="LEHRAMOHABBAT_Sp_OIL_CON" localSheetId="2">#REF!</definedName>
    <definedName name="LEHRAMOHABBAT_Sp_OIL_CON" localSheetId="3">#REF!</definedName>
    <definedName name="LEHRAMOHABBAT_Sp_OIL_CON">#REF!</definedName>
    <definedName name="OBRA_A_COAL_GCV" localSheetId="2">#REF!</definedName>
    <definedName name="OBRA_A_COAL_GCV" localSheetId="3">#REF!</definedName>
    <definedName name="OBRA_A_COAL_GCV">#REF!</definedName>
    <definedName name="OBRA_A_DSHR" localSheetId="2">#REF!</definedName>
    <definedName name="OBRA_A_DSHR" localSheetId="3">#REF!</definedName>
    <definedName name="OBRA_A_DSHR">#REF!</definedName>
    <definedName name="OBRA_A_GEN" localSheetId="2">#REF!</definedName>
    <definedName name="OBRA_A_GEN" localSheetId="3">#REF!</definedName>
    <definedName name="OBRA_A_GEN">#REF!</definedName>
    <definedName name="OBRA_A_SHR" localSheetId="2">#REF!</definedName>
    <definedName name="OBRA_A_SHR" localSheetId="3">#REF!</definedName>
    <definedName name="OBRA_A_SHR">#REF!</definedName>
    <definedName name="OBRA_A_Sp_OIL_CON" localSheetId="2">#REF!</definedName>
    <definedName name="OBRA_A_Sp_OIL_CON" localSheetId="3">#REF!</definedName>
    <definedName name="OBRA_A_Sp_OIL_CON">#REF!</definedName>
    <definedName name="OBRA_B_COAL_GCV" localSheetId="2">#REF!</definedName>
    <definedName name="OBRA_B_COAL_GCV" localSheetId="3">#REF!</definedName>
    <definedName name="OBRA_B_COAL_GCV">#REF!</definedName>
    <definedName name="OBRA_B_DSHR" localSheetId="2">#REF!</definedName>
    <definedName name="OBRA_B_DSHR" localSheetId="3">#REF!</definedName>
    <definedName name="OBRA_B_DSHR">#REF!</definedName>
    <definedName name="OBRA_B_GEN" localSheetId="2">#REF!</definedName>
    <definedName name="OBRA_B_GEN" localSheetId="3">#REF!</definedName>
    <definedName name="OBRA_B_GEN">#REF!</definedName>
    <definedName name="OBRA_B_SHR" localSheetId="2">#REF!</definedName>
    <definedName name="OBRA_B_SHR" localSheetId="3">#REF!</definedName>
    <definedName name="OBRA_B_SHR">#REF!</definedName>
    <definedName name="OBRA_B_Sp_OIL_CON" localSheetId="2">#REF!</definedName>
    <definedName name="OBRA_B_Sp_OIL_CON" localSheetId="3">#REF!</definedName>
    <definedName name="OBRA_B_Sp_OIL_CON">#REF!</definedName>
    <definedName name="OBRA_COAL_GCV" localSheetId="2">#REF!</definedName>
    <definedName name="OBRA_COAL_GCV" localSheetId="3">#REF!</definedName>
    <definedName name="OBRA_COAL_GCV">#REF!</definedName>
    <definedName name="OBRA_DSHR" localSheetId="2">#REF!</definedName>
    <definedName name="OBRA_DSHR" localSheetId="3">#REF!</definedName>
    <definedName name="OBRA_DSHR">#REF!</definedName>
    <definedName name="OBRA_GEN" localSheetId="2">#REF!</definedName>
    <definedName name="OBRA_GEN" localSheetId="3">#REF!</definedName>
    <definedName name="OBRA_GEN">#REF!</definedName>
    <definedName name="OBRA_SHR" localSheetId="2">#REF!</definedName>
    <definedName name="OBRA_SHR" localSheetId="3">#REF!</definedName>
    <definedName name="OBRA_SHR">#REF!</definedName>
    <definedName name="OBRA_Sp_OIL_CON" localSheetId="2">#REF!</definedName>
    <definedName name="OBRA_Sp_OIL_CON" localSheetId="3">#REF!</definedName>
    <definedName name="OBRA_Sp_OIL_CON">#REF!</definedName>
    <definedName name="PANIPAT_COAL_GCV" localSheetId="2">#REF!</definedName>
    <definedName name="PANIPAT_COAL_GCV" localSheetId="3">#REF!</definedName>
    <definedName name="PANIPAT_COAL_GCV">#REF!</definedName>
    <definedName name="PANIPAT_DSHR" localSheetId="2">#REF!</definedName>
    <definedName name="PANIPAT_DSHR" localSheetId="3">#REF!</definedName>
    <definedName name="PANIPAT_DSHR">#REF!</definedName>
    <definedName name="PANIPAT_GEN" localSheetId="2">#REF!</definedName>
    <definedName name="PANIPAT_GEN" localSheetId="3">#REF!</definedName>
    <definedName name="PANIPAT_GEN">#REF!</definedName>
    <definedName name="PANIPAT_SHR" localSheetId="2">#REF!</definedName>
    <definedName name="PANIPAT_SHR" localSheetId="3">#REF!</definedName>
    <definedName name="PANIPAT_SHR">#REF!</definedName>
    <definedName name="PANIPAT_Sp_OIL_CON" localSheetId="2">#REF!</definedName>
    <definedName name="PANIPAT_Sp_OIL_CON" localSheetId="3">#REF!</definedName>
    <definedName name="PANIPAT_Sp_OIL_CON">#REF!</definedName>
    <definedName name="PANKI_COAL_GCV" localSheetId="2">#REF!</definedName>
    <definedName name="PANKI_COAL_GCV" localSheetId="3">#REF!</definedName>
    <definedName name="PANKI_COAL_GCV">#REF!</definedName>
    <definedName name="PANKI_DSHR" localSheetId="2">#REF!</definedName>
    <definedName name="PANKI_DSHR" localSheetId="3">#REF!</definedName>
    <definedName name="PANKI_DSHR">#REF!</definedName>
    <definedName name="PANKI_GEN" localSheetId="2">#REF!</definedName>
    <definedName name="PANKI_GEN" localSheetId="3">#REF!</definedName>
    <definedName name="PANKI_GEN">#REF!</definedName>
    <definedName name="PANKI_SHR" localSheetId="2">#REF!</definedName>
    <definedName name="PANKI_SHR" localSheetId="3">#REF!</definedName>
    <definedName name="PANKI_SHR">#REF!</definedName>
    <definedName name="PANKI_Sp_OIL_CON" localSheetId="2">#REF!</definedName>
    <definedName name="PANKI_Sp_OIL_CON" localSheetId="3">#REF!</definedName>
    <definedName name="PANKI_Sp_OIL_CON">#REF!</definedName>
    <definedName name="PARICHA_COAL_GCV" localSheetId="2">#REF!</definedName>
    <definedName name="PARICHA_COAL_GCV" localSheetId="3">#REF!</definedName>
    <definedName name="PARICHA_COAL_GCV">#REF!</definedName>
    <definedName name="PARICHA_DSHR" localSheetId="2">#REF!</definedName>
    <definedName name="PARICHA_DSHR" localSheetId="3">#REF!</definedName>
    <definedName name="PARICHA_DSHR">#REF!</definedName>
    <definedName name="PARICHA_GEN" localSheetId="2">#REF!</definedName>
    <definedName name="PARICHA_GEN" localSheetId="3">#REF!</definedName>
    <definedName name="PARICHA_GEN">#REF!</definedName>
    <definedName name="PARICHA_SHR" localSheetId="2">#REF!</definedName>
    <definedName name="PARICHA_SHR" localSheetId="3">#REF!</definedName>
    <definedName name="PARICHA_SHR">#REF!</definedName>
    <definedName name="PARICHA_Sp_OIL_CON" localSheetId="2">#REF!</definedName>
    <definedName name="PARICHA_Sp_OIL_CON" localSheetId="3">#REF!</definedName>
    <definedName name="PARICHA_Sp_OIL_CON">#REF!</definedName>
    <definedName name="RAJGHAT_COAL_GCV" localSheetId="2">#REF!</definedName>
    <definedName name="RAJGHAT_COAL_GCV" localSheetId="3">#REF!</definedName>
    <definedName name="RAJGHAT_COAL_GCV">#REF!</definedName>
    <definedName name="RAJGHAT_DSHR" localSheetId="2">#REF!</definedName>
    <definedName name="RAJGHAT_DSHR" localSheetId="3">#REF!</definedName>
    <definedName name="RAJGHAT_DSHR">#REF!</definedName>
    <definedName name="RAJGHAT_GEN" localSheetId="2">#REF!</definedName>
    <definedName name="RAJGHAT_GEN" localSheetId="3">#REF!</definedName>
    <definedName name="RAJGHAT_GEN">#REF!</definedName>
    <definedName name="RAJGHAT_SHR" localSheetId="2">#REF!</definedName>
    <definedName name="RAJGHAT_SHR" localSheetId="3">#REF!</definedName>
    <definedName name="RAJGHAT_SHR">#REF!</definedName>
    <definedName name="RAJGHAT_Sp_OIL_CON" localSheetId="2">#REF!</definedName>
    <definedName name="RAJGHAT_Sp_OIL_CON" localSheetId="3">#REF!</definedName>
    <definedName name="RAJGHAT_Sp_OIL_CON">#REF!</definedName>
    <definedName name="RIHAND_COAL_GCV" localSheetId="2">#REF!</definedName>
    <definedName name="RIHAND_COAL_GCV" localSheetId="3">#REF!</definedName>
    <definedName name="RIHAND_COAL_GCV">#REF!</definedName>
    <definedName name="RIHAND_DSHR" localSheetId="2">#REF!</definedName>
    <definedName name="RIHAND_DSHR" localSheetId="3">#REF!</definedName>
    <definedName name="RIHAND_DSHR">#REF!</definedName>
    <definedName name="RIHAND_GEN" localSheetId="2">#REF!</definedName>
    <definedName name="RIHAND_GEN" localSheetId="3">#REF!</definedName>
    <definedName name="RIHAND_GEN">#REF!</definedName>
    <definedName name="RIHAND_SHR" localSheetId="2">#REF!</definedName>
    <definedName name="RIHAND_SHR" localSheetId="3">#REF!</definedName>
    <definedName name="RIHAND_SHR">#REF!</definedName>
    <definedName name="RIHAND_Sp_OIL_CON" localSheetId="2">#REF!</definedName>
    <definedName name="RIHAND_Sp_OIL_CON" localSheetId="3">#REF!</definedName>
    <definedName name="RIHAND_Sp_OIL_CON">#REF!</definedName>
    <definedName name="ROPAR_COAL_GCV" localSheetId="2">#REF!</definedName>
    <definedName name="ROPAR_COAL_GCV" localSheetId="3">#REF!</definedName>
    <definedName name="ROPAR_COAL_GCV">#REF!</definedName>
    <definedName name="ROPAR_DSHR" localSheetId="2">#REF!</definedName>
    <definedName name="ROPAR_DSHR" localSheetId="3">#REF!</definedName>
    <definedName name="ROPAR_DSHR">#REF!</definedName>
    <definedName name="ROPAR_GEN" localSheetId="2">#REF!</definedName>
    <definedName name="ROPAR_GEN" localSheetId="3">#REF!</definedName>
    <definedName name="ROPAR_GEN">#REF!</definedName>
    <definedName name="ROPAR_SHR" localSheetId="2">#REF!</definedName>
    <definedName name="ROPAR_SHR" localSheetId="3">#REF!</definedName>
    <definedName name="ROPAR_SHR">#REF!</definedName>
    <definedName name="ROPAR_Sp_OIL_CON" localSheetId="2">#REF!</definedName>
    <definedName name="ROPAR_Sp_OIL_CON" localSheetId="3">#REF!</definedName>
    <definedName name="ROPAR_Sp_OIL_CON">#REF!</definedName>
    <definedName name="SINGRAULI_COAL_GCV" localSheetId="2">#REF!</definedName>
    <definedName name="SINGRAULI_COAL_GCV" localSheetId="3">#REF!</definedName>
    <definedName name="SINGRAULI_COAL_GCV">#REF!</definedName>
    <definedName name="SINGRAULI_DSHR" localSheetId="2">#REF!</definedName>
    <definedName name="SINGRAULI_DSHR" localSheetId="3">#REF!</definedName>
    <definedName name="SINGRAULI_DSHR">#REF!</definedName>
    <definedName name="SINGRAULI_GEN" localSheetId="2">#REF!</definedName>
    <definedName name="SINGRAULI_GEN" localSheetId="3">#REF!</definedName>
    <definedName name="SINGRAULI_GEN">#REF!</definedName>
    <definedName name="SINGRAULI_SHR" localSheetId="2">#REF!</definedName>
    <definedName name="SINGRAULI_SHR" localSheetId="3">#REF!</definedName>
    <definedName name="SINGRAULI_SHR">#REF!</definedName>
    <definedName name="SINGRAULI_Sp_OIL_CON" localSheetId="2">#REF!</definedName>
    <definedName name="SINGRAULI_Sp_OIL_CON" localSheetId="3">#REF!</definedName>
    <definedName name="SINGRAULI_Sp_OIL_CON">#REF!</definedName>
    <definedName name="SURATGARH_COAL_GCV" localSheetId="2">#REF!</definedName>
    <definedName name="SURATGARH_COAL_GCV" localSheetId="3">#REF!</definedName>
    <definedName name="SURATGARH_COAL_GCV">#REF!</definedName>
    <definedName name="SURATGARH_DSHR" localSheetId="2">#REF!</definedName>
    <definedName name="SURATGARH_DSHR" localSheetId="3">#REF!</definedName>
    <definedName name="SURATGARH_DSHR">#REF!</definedName>
    <definedName name="SURATGARH_GEN" localSheetId="2">#REF!</definedName>
    <definedName name="SURATGARH_GEN" localSheetId="3">#REF!</definedName>
    <definedName name="SURATGARH_GEN">#REF!</definedName>
    <definedName name="SURATGARH_SHR" localSheetId="2">#REF!</definedName>
    <definedName name="SURATGARH_SHR" localSheetId="3">#REF!</definedName>
    <definedName name="SURATGARH_SHR">#REF!</definedName>
    <definedName name="SURATGARH_Sp_OIL_CON" localSheetId="2">#REF!</definedName>
    <definedName name="SURATGARH_Sp_OIL_CON" localSheetId="3">#REF!</definedName>
    <definedName name="SURATGARH_Sp_OIL_CON">#REF!</definedName>
    <definedName name="TANDA_COAL_GCV" localSheetId="2">#REF!</definedName>
    <definedName name="TANDA_COAL_GCV" localSheetId="3">#REF!</definedName>
    <definedName name="TANDA_COAL_GCV">#REF!</definedName>
    <definedName name="TANDA_DSHR" localSheetId="2">#REF!</definedName>
    <definedName name="TANDA_DSHR" localSheetId="3">#REF!</definedName>
    <definedName name="TANDA_DSHR">#REF!</definedName>
    <definedName name="TANDA_GEN" localSheetId="2">#REF!</definedName>
    <definedName name="TANDA_GEN" localSheetId="3">#REF!</definedName>
    <definedName name="TANDA_GEN">#REF!</definedName>
    <definedName name="TANDA_SHR" localSheetId="2">#REF!</definedName>
    <definedName name="TANDA_SHR" localSheetId="3">#REF!</definedName>
    <definedName name="TANDA_SHR">#REF!</definedName>
    <definedName name="TANDA_Sp_OIL_CON" localSheetId="2">#REF!</definedName>
    <definedName name="TANDA_Sp_OIL_CON" localSheetId="3">#REF!</definedName>
    <definedName name="TANDA_Sp_OIL_CON">#REF!</definedName>
    <definedName name="UNCHAHAR_COAL_GCV" localSheetId="2">#REF!</definedName>
    <definedName name="UNCHAHAR_COAL_GCV" localSheetId="3">#REF!</definedName>
    <definedName name="UNCHAHAR_COAL_GCV">#REF!</definedName>
    <definedName name="UNCHAHAR_DSHR" localSheetId="2">#REF!</definedName>
    <definedName name="UNCHAHAR_DSHR" localSheetId="3">#REF!</definedName>
    <definedName name="UNCHAHAR_DSHR">#REF!</definedName>
    <definedName name="UNCHAHAR_GEN" localSheetId="2">#REF!</definedName>
    <definedName name="UNCHAHAR_GEN" localSheetId="3">#REF!</definedName>
    <definedName name="UNCHAHAR_GEN">#REF!</definedName>
    <definedName name="UNCHAHAR_SHR" localSheetId="2">#REF!</definedName>
    <definedName name="UNCHAHAR_SHR" localSheetId="3">#REF!</definedName>
    <definedName name="UNCHAHAR_SHR">#REF!</definedName>
    <definedName name="UNCHAHAR_Sp_OIL_CON" localSheetId="2">#REF!</definedName>
    <definedName name="UNCHAHAR_Sp_OIL_CON" localSheetId="3">#REF!</definedName>
    <definedName name="UNCHAHAR_Sp_OIL_CON">#REF!</definedName>
  </definedNames>
  <calcPr fullCalcOnLoad="1"/>
</workbook>
</file>

<file path=xl/sharedStrings.xml><?xml version="1.0" encoding="utf-8"?>
<sst xmlns="http://schemas.openxmlformats.org/spreadsheetml/2006/main" count="207" uniqueCount="117">
  <si>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</si>
  <si>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</si>
  <si>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</si>
  <si>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</si>
  <si>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</si>
  <si>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</si>
  <si>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</si>
  <si>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</si>
  <si>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</si>
  <si>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</si>
  <si>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</si>
  <si>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</si>
  <si>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</si>
  <si>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>Month</t>
  </si>
  <si>
    <t>Generation during the month</t>
  </si>
  <si>
    <t>Oil consumption</t>
  </si>
  <si>
    <t>Avg.GCV of oil</t>
  </si>
  <si>
    <t>(kcal/kWh)</t>
  </si>
  <si>
    <t>(Tonnes)</t>
  </si>
  <si>
    <t>(MU)</t>
  </si>
  <si>
    <t>(kcal/kg)</t>
  </si>
  <si>
    <t>(kg/kWh)</t>
  </si>
  <si>
    <t>(kl)</t>
  </si>
  <si>
    <t>(ml/kWh)</t>
  </si>
  <si>
    <t>(kcal/l)</t>
  </si>
  <si>
    <t xml:space="preserve">  -(6)-  </t>
  </si>
  <si>
    <t xml:space="preserve">  -(7)-  </t>
  </si>
  <si>
    <t xml:space="preserve">  -(8)-  </t>
  </si>
  <si>
    <t xml:space="preserve">  -(9)-  </t>
  </si>
  <si>
    <t xml:space="preserve">  -(10)-  </t>
  </si>
  <si>
    <t xml:space="preserve">  -(11)-  </t>
  </si>
  <si>
    <t xml:space="preserve">  -(12)-  </t>
  </si>
  <si>
    <t xml:space="preserve">  -(13)-  </t>
  </si>
  <si>
    <t xml:space="preserve">  -(14)-  </t>
  </si>
  <si>
    <t xml:space="preserve">Energy Generated during the month        </t>
  </si>
  <si>
    <t xml:space="preserve">Energy Sent out during the month         </t>
  </si>
  <si>
    <t>(GWh)</t>
  </si>
  <si>
    <t>(%)</t>
  </si>
  <si>
    <t xml:space="preserve">  -(5)-</t>
  </si>
  <si>
    <t>Total/Weighted average</t>
  </si>
  <si>
    <t xml:space="preserve">Energy recorded during morning peak 4 hours block                                   </t>
  </si>
  <si>
    <t xml:space="preserve">Energy recorded during evening peak 4 hours block </t>
  </si>
  <si>
    <t xml:space="preserve">Total energy recorded during peak hours                                           [(3) + (4)]  </t>
  </si>
  <si>
    <t xml:space="preserve">Auxiliary Power consumption of the Plant                                [(3)- (4)]  </t>
  </si>
  <si>
    <t xml:space="preserve">  -(3)-</t>
  </si>
  <si>
    <t xml:space="preserve"> -(6)-</t>
  </si>
  <si>
    <t xml:space="preserve">  -(4)-</t>
  </si>
  <si>
    <t xml:space="preserve">  -(2)-</t>
  </si>
  <si>
    <t xml:space="preserve">  -(1)-</t>
  </si>
  <si>
    <t>No. of Units</t>
  </si>
  <si>
    <t>Unit Capacity (MW)</t>
  </si>
  <si>
    <t>Date of Commissioning</t>
  </si>
  <si>
    <t>Make</t>
  </si>
  <si>
    <t>Boiler Efficiency</t>
  </si>
  <si>
    <t>Turbine Heat Rate</t>
  </si>
  <si>
    <t>Weighted Design Station Heat Rate w.r.t Capacity</t>
  </si>
  <si>
    <t>Boiler</t>
  </si>
  <si>
    <t>Turbine</t>
  </si>
  <si>
    <t>(kcal/kwh)</t>
  </si>
  <si>
    <t>Unit-1</t>
  </si>
  <si>
    <t>Unit-2</t>
  </si>
  <si>
    <t>---</t>
  </si>
  <si>
    <t>Unit-n</t>
  </si>
  <si>
    <t>Station</t>
  </si>
  <si>
    <t>Type of Fuel: Coal/Lignite/Coal Rejects</t>
  </si>
  <si>
    <t>Whether CBFC: YES/NO</t>
  </si>
  <si>
    <t>Type of Boiler Feed Pump: Steam Driven/Electric Driven</t>
  </si>
  <si>
    <t>Type of Cooling Tower: Once Through/Induced Draft/Natural Draft</t>
  </si>
  <si>
    <t>Type of Dry Cooling System If Applicable</t>
  </si>
  <si>
    <t xml:space="preserve">  -(1)-  </t>
  </si>
  <si>
    <t xml:space="preserve">  -(2)-  </t>
  </si>
  <si>
    <t xml:space="preserve">  -(3)-  </t>
  </si>
  <si>
    <t xml:space="preserve">  -(4)-  </t>
  </si>
  <si>
    <t xml:space="preserve">  -(5)-  </t>
  </si>
  <si>
    <t>Coal/Lignite stocks in the beginning of the month</t>
  </si>
  <si>
    <t>Coal/Lignite stocks at the end of the month</t>
  </si>
  <si>
    <t>Coal/Lignite received during the month</t>
  </si>
  <si>
    <t>Total Coal/Lignite consumption during the month  [(2)+(4)-(3)]</t>
  </si>
  <si>
    <t>Average GCV of Coal/Lignite</t>
  </si>
  <si>
    <t>Specific Coal/Lignite consumption (5)/[(6) *1000]</t>
  </si>
  <si>
    <t>Specific Oil consumption    (9)/(6)</t>
  </si>
  <si>
    <t>Unit Heat Rate (7)*100/(6)</t>
  </si>
  <si>
    <t>ANNEXURE-I (Coal/Lignite)</t>
  </si>
  <si>
    <t>FORMAT FOR FURNISING MONTHLY HEAT RATE DATA BY COAL/LIGNITE BASED THERMAL POWER STATIONS</t>
  </si>
  <si>
    <t>v)  Operating Performance Data for COAL/LIGNITE BASED STATIONS for the year:- ______________</t>
  </si>
  <si>
    <t>ANNEXURE-II(Coal/Lignite)</t>
  </si>
  <si>
    <t>FORMAT FOR FURNISING MONTHLY AUXILLARY POWER CONSUMPTION DATA BY COAL/LIGNITE BASED THERMAL POWER STATIONS</t>
  </si>
  <si>
    <t>SENDER'S MOBILE NO.</t>
  </si>
  <si>
    <t>Tel. No.</t>
  </si>
  <si>
    <t>EMAIL ADDRESS</t>
  </si>
  <si>
    <t>Fax No.</t>
  </si>
  <si>
    <t xml:space="preserve">Date: </t>
  </si>
  <si>
    <t>Signature with Name &amp; Designation of forwarding Officer</t>
  </si>
  <si>
    <t xml:space="preserve">i) Name of Station :- 
ii) Station Capacity :-
iii) No. of Units with size :- </t>
  </si>
  <si>
    <t xml:space="preserve">iv)Design Parameters for Coal Based Stations:- </t>
  </si>
  <si>
    <t xml:space="preserve">  Heat Rate  (7)*(8)+ (10)*(11)/1000</t>
  </si>
  <si>
    <t>Total/ Weighted Average</t>
  </si>
  <si>
    <t xml:space="preserve"> % Auxiliary Power consumption [(5)*100/(3)]    </t>
  </si>
  <si>
    <t xml:space="preserve">i) Name of Station &amp; Capacity :- 
ii) APC Norms and Detail :-
iii) No. of Units with size :- </t>
  </si>
  <si>
    <t>iv)  Auxillary Power Consumption Data for COAL/LIGNITE BASED STATIONS for the year:- ______________</t>
  </si>
  <si>
    <t>Sr. No.</t>
  </si>
  <si>
    <t>ANNEXURE-III(Coal/Lignite)</t>
  </si>
  <si>
    <t>FORMAT FOR FURNISING MONTHLY PEAK HOURS GENERATION DATA BY COAL/LIGNITE BASED THERMAL POWER STATIONS</t>
  </si>
  <si>
    <t>i) Name of Station  :- 
ii) Station Capacity:-
iii) No. of Units with size :- 
iv) Duration of Peak Hours:
            Morning Peak 4 Hrs:
                                       Summer: 5 Hrs to 9 Hrs
                                       Winter : 6 Hrs to 10 Hrs
            Evening Peak 4 Hrs:
                                       Summer: 18 Hrs to 22 Hrs
                                       Winter : 17 Hrs to 21 Hrs</t>
  </si>
  <si>
    <t>iv)  Peak Hours Generation Data for COAL/LIGNITE BASED STATIONS for the year:- ______________</t>
  </si>
  <si>
    <r>
      <rPr>
        <b/>
        <u val="single"/>
        <sz val="11"/>
        <rFont val="Calibri"/>
        <family val="2"/>
      </rPr>
      <t>Note</t>
    </r>
    <r>
      <rPr>
        <b/>
        <sz val="11"/>
        <rFont val="Calibri"/>
        <family val="2"/>
      </rPr>
      <t>: A copy of the meter print out covering details of energy meter readings on half hour/ fifteen minutes basis for the morning &amp; evening peak hours must be kept ready for verification, if needed later on,failing which data would be considered as incomplete.</t>
    </r>
  </si>
  <si>
    <t>ANNEXURE-IV(Coal/Lignite)</t>
  </si>
  <si>
    <t>FORMAT FOR FURNISING MONTHLY SECONDARY FUEL OIL CONSUMPTION DATA BY COAL/LIGNITE BASED THERMAL POWER STATIONS</t>
  </si>
  <si>
    <t xml:space="preserve">i) Name of Station  :- 
ii) Station Capacity:-
iii) No. of Units with size :- </t>
  </si>
  <si>
    <t>iv) Secondary Fuel Oil Consumption Data for COAL/LIGNITE BASED STATIONS for the year:- ______________</t>
  </si>
  <si>
    <t>Opening Stock</t>
  </si>
  <si>
    <t xml:space="preserve">Receipt </t>
  </si>
  <si>
    <t>Closing Stock</t>
  </si>
  <si>
    <t>Oil Consumption (3)+(4)-(5)</t>
  </si>
  <si>
    <t>Energy Generated</t>
  </si>
  <si>
    <t>Specific Secondary Oil Consumption</t>
  </si>
  <si>
    <t>(ml/kWH)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</si>
</sst>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&quot;₹&quot;\ * #,##0.00_);_(&quot;₹&quot;\ * \(#,##0.00\);_(&quot;₹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_)"/>
    <numFmt numFmtId="187" formatCode="0_)"/>
    <numFmt numFmtId="188" formatCode="0.0000_)"/>
    <numFmt numFmtId="189" formatCode="0.000_)"/>
    <numFmt numFmtId="190" formatCode="0.00_)"/>
    <numFmt numFmtId="191" formatCode="0.000"/>
    <numFmt numFmtId="192" formatCode="0.0"/>
    <numFmt numFmtId="193" formatCode="0.00000"/>
    <numFmt numFmtId="194" formatCode="0.0000"/>
    <numFmt numFmtId="195" formatCode="0.00000_)"/>
    <numFmt numFmtId="196" formatCode="0.000000_)"/>
    <numFmt numFmtId="197" formatCode="0.000000"/>
    <numFmt numFmtId="198" formatCode="0.0000000_)"/>
    <numFmt numFmtId="199" formatCode="0.00000000_)"/>
    <numFmt numFmtId="200" formatCode="0.000000000_)"/>
    <numFmt numFmtId="201" formatCode="mmmm"/>
    <numFmt numFmtId="202" formatCode="0.00000000"/>
    <numFmt numFmtId="203" formatCode="0.000000000"/>
    <numFmt numFmtId="204" formatCode="mmmm\-yyyy"/>
    <numFmt numFmtId="205" formatCode="0.0000000"/>
    <numFmt numFmtId="206" formatCode="0.00;[Red]0.00"/>
    <numFmt numFmtId="207" formatCode="0.0000000000_)"/>
    <numFmt numFmtId="208" formatCode="0.00000000000_)"/>
    <numFmt numFmtId="209" formatCode="0.000000000000_)"/>
    <numFmt numFmtId="210" formatCode="0.0000000000000_)"/>
    <numFmt numFmtId="211" formatCode="0.00000000000000_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0.0000000000000"/>
    <numFmt numFmtId="217" formatCode="#,##0.0"/>
    <numFmt numFmtId="218" formatCode="[$-409]dddd\,\ mmmm\ dd\,\ yyyy"/>
    <numFmt numFmtId="219" formatCode="[$-409]h:mm:ss\ AM/PM"/>
    <numFmt numFmtId="220" formatCode="[$-409]dddd\,\ mmmm\ d\,\ yyyy"/>
  </numFmts>
  <fonts count="29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Courier"/>
      <family val="0"/>
    </font>
    <font>
      <b/>
      <u val="single"/>
      <sz val="11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190" fontId="0" fillId="0" borderId="0">
      <alignment/>
      <protection/>
    </xf>
    <xf numFmtId="190" fontId="0" fillId="0" borderId="0">
      <alignment/>
      <protection/>
    </xf>
    <xf numFmtId="190" fontId="0" fillId="0" borderId="0">
      <alignment/>
      <protection/>
    </xf>
    <xf numFmtId="19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65">
    <xf numFmtId="190" fontId="0" fillId="0" borderId="0" xfId="0" applyAlignment="1">
      <alignment/>
    </xf>
    <xf numFmtId="190" fontId="0" fillId="0" borderId="10" xfId="0" applyBorder="1" applyAlignment="1">
      <alignment/>
    </xf>
    <xf numFmtId="190" fontId="0" fillId="24" borderId="0" xfId="0" applyFill="1" applyAlignment="1">
      <alignment horizontal="center" vertical="center"/>
    </xf>
    <xf numFmtId="190" fontId="0" fillId="24" borderId="0" xfId="0" applyFill="1" applyAlignment="1">
      <alignment horizontal="center"/>
    </xf>
    <xf numFmtId="190" fontId="0" fillId="24" borderId="0" xfId="0" applyFont="1" applyFill="1" applyAlignment="1">
      <alignment/>
    </xf>
    <xf numFmtId="190" fontId="26" fillId="0" borderId="10" xfId="0" applyFont="1" applyBorder="1" applyAlignment="1">
      <alignment horizontal="center" wrapText="1"/>
    </xf>
    <xf numFmtId="190" fontId="26" fillId="0" borderId="10" xfId="0" applyFont="1" applyBorder="1" applyAlignment="1" quotePrefix="1">
      <alignment horizontal="center" wrapText="1"/>
    </xf>
    <xf numFmtId="190" fontId="21" fillId="24" borderId="10" xfId="0" applyNumberFormat="1" applyFont="1" applyFill="1" applyBorder="1" applyAlignment="1">
      <alignment horizontal="center" vertical="center" wrapText="1"/>
    </xf>
    <xf numFmtId="186" fontId="21" fillId="24" borderId="10" xfId="0" applyNumberFormat="1" applyFont="1" applyFill="1" applyBorder="1" applyAlignment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center" wrapText="1"/>
    </xf>
    <xf numFmtId="191" fontId="21" fillId="24" borderId="10" xfId="0" applyNumberFormat="1" applyFont="1" applyFill="1" applyBorder="1" applyAlignment="1">
      <alignment horizontal="center" vertical="center" wrapText="1"/>
    </xf>
    <xf numFmtId="187" fontId="21" fillId="24" borderId="10" xfId="0" applyNumberFormat="1" applyFont="1" applyFill="1" applyBorder="1" applyAlignment="1">
      <alignment horizontal="center" vertical="center" wrapText="1"/>
    </xf>
    <xf numFmtId="192" fontId="21" fillId="24" borderId="10" xfId="0" applyNumberFormat="1" applyFont="1" applyFill="1" applyBorder="1" applyAlignment="1" applyProtection="1">
      <alignment horizontal="center" vertical="center" wrapText="1"/>
      <protection locked="0"/>
    </xf>
    <xf numFmtId="190" fontId="21" fillId="24" borderId="0" xfId="0" applyFont="1" applyFill="1" applyBorder="1" applyAlignment="1">
      <alignment horizontal="center" vertical="center" wrapText="1"/>
    </xf>
    <xf numFmtId="190" fontId="26" fillId="24" borderId="11" xfId="0" applyFont="1" applyFill="1" applyBorder="1" applyAlignment="1">
      <alignment horizontal="left"/>
    </xf>
    <xf numFmtId="190" fontId="0" fillId="0" borderId="0" xfId="0" applyAlignment="1">
      <alignment/>
    </xf>
    <xf numFmtId="190" fontId="21" fillId="25" borderId="10" xfId="0" applyFont="1" applyFill="1" applyBorder="1" applyAlignment="1">
      <alignment horizontal="center" vertical="center" wrapText="1"/>
    </xf>
    <xf numFmtId="190" fontId="21" fillId="26" borderId="10" xfId="0" applyFont="1" applyFill="1" applyBorder="1" applyAlignment="1">
      <alignment horizontal="center" wrapText="1"/>
    </xf>
    <xf numFmtId="190" fontId="22" fillId="25" borderId="10" xfId="0" applyFont="1" applyFill="1" applyBorder="1" applyAlignment="1">
      <alignment horizontal="center" vertical="center" wrapText="1"/>
    </xf>
    <xf numFmtId="189" fontId="22" fillId="25" borderId="10" xfId="0" applyNumberFormat="1" applyFont="1" applyFill="1" applyBorder="1" applyAlignment="1">
      <alignment horizontal="center" vertical="center" wrapText="1"/>
    </xf>
    <xf numFmtId="0" fontId="23" fillId="27" borderId="10" xfId="0" applyNumberFormat="1" applyFont="1" applyFill="1" applyBorder="1" applyAlignment="1">
      <alignment horizontal="center" vertical="center" wrapText="1"/>
    </xf>
    <xf numFmtId="189" fontId="22" fillId="27" borderId="10" xfId="0" applyNumberFormat="1" applyFont="1" applyFill="1" applyBorder="1" applyAlignment="1">
      <alignment horizontal="center" vertical="center" wrapText="1"/>
    </xf>
    <xf numFmtId="189" fontId="23" fillId="0" borderId="10" xfId="0" applyNumberFormat="1" applyFont="1" applyFill="1" applyBorder="1" applyAlignment="1">
      <alignment horizontal="center" vertical="center" wrapText="1"/>
    </xf>
    <xf numFmtId="190" fontId="22" fillId="26" borderId="10" xfId="0" applyFont="1" applyFill="1" applyBorder="1" applyAlignment="1">
      <alignment horizontal="center" vertical="center" wrapText="1"/>
    </xf>
    <xf numFmtId="189" fontId="22" fillId="26" borderId="10" xfId="0" applyNumberFormat="1" applyFont="1" applyFill="1" applyBorder="1" applyAlignment="1">
      <alignment horizontal="center" vertical="center" wrapText="1"/>
    </xf>
    <xf numFmtId="190" fontId="21" fillId="28" borderId="10" xfId="0" applyFont="1" applyFill="1" applyBorder="1" applyAlignment="1">
      <alignment horizontal="center" vertical="center" wrapText="1"/>
    </xf>
    <xf numFmtId="186" fontId="21" fillId="28" borderId="10" xfId="0" applyNumberFormat="1" applyFont="1" applyFill="1" applyBorder="1" applyAlignment="1">
      <alignment horizontal="center" vertical="center" wrapText="1"/>
    </xf>
    <xf numFmtId="190" fontId="21" fillId="28" borderId="10" xfId="0" applyNumberFormat="1" applyFont="1" applyFill="1" applyBorder="1" applyAlignment="1">
      <alignment horizontal="center" vertical="center" wrapText="1"/>
    </xf>
    <xf numFmtId="192" fontId="21" fillId="28" borderId="10" xfId="0" applyNumberFormat="1" applyFont="1" applyFill="1" applyBorder="1" applyAlignment="1">
      <alignment horizontal="center" vertical="center" wrapText="1"/>
    </xf>
    <xf numFmtId="191" fontId="21" fillId="28" borderId="10" xfId="0" applyNumberFormat="1" applyFont="1" applyFill="1" applyBorder="1" applyAlignment="1">
      <alignment horizontal="center" vertical="center" wrapText="1"/>
    </xf>
    <xf numFmtId="190" fontId="21" fillId="29" borderId="10" xfId="0" applyFont="1" applyFill="1" applyBorder="1" applyAlignment="1">
      <alignment horizontal="left" vertical="center" wrapText="1"/>
    </xf>
    <xf numFmtId="190" fontId="21" fillId="0" borderId="0" xfId="0" applyFont="1" applyAlignment="1">
      <alignment wrapText="1"/>
    </xf>
    <xf numFmtId="190" fontId="0" fillId="0" borderId="0" xfId="0" applyAlignment="1">
      <alignment horizontal="left"/>
    </xf>
    <xf numFmtId="190" fontId="0" fillId="0" borderId="0" xfId="0" applyAlignment="1">
      <alignment vertical="top"/>
    </xf>
    <xf numFmtId="190" fontId="21" fillId="24" borderId="0" xfId="0" applyFont="1" applyFill="1" applyBorder="1" applyAlignment="1">
      <alignment horizontal="center" wrapText="1"/>
    </xf>
    <xf numFmtId="190" fontId="0" fillId="0" borderId="0" xfId="0" applyBorder="1" applyAlignment="1">
      <alignment/>
    </xf>
    <xf numFmtId="2" fontId="21" fillId="28" borderId="10" xfId="0" applyNumberFormat="1" applyFont="1" applyFill="1" applyBorder="1" applyAlignment="1">
      <alignment horizontal="center" vertical="center" wrapText="1"/>
    </xf>
    <xf numFmtId="1" fontId="21" fillId="28" borderId="10" xfId="0" applyNumberFormat="1" applyFont="1" applyFill="1" applyBorder="1" applyAlignment="1">
      <alignment horizontal="center" vertical="center" wrapText="1"/>
    </xf>
    <xf numFmtId="190" fontId="22" fillId="29" borderId="10" xfId="0" applyFont="1" applyFill="1" applyBorder="1" applyAlignment="1">
      <alignment horizontal="center" vertical="center" wrapText="1"/>
    </xf>
    <xf numFmtId="189" fontId="23" fillId="29" borderId="10" xfId="0" applyNumberFormat="1" applyFont="1" applyFill="1" applyBorder="1" applyAlignment="1">
      <alignment horizontal="center" vertical="center" wrapText="1"/>
    </xf>
    <xf numFmtId="189" fontId="23" fillId="24" borderId="10" xfId="0" applyNumberFormat="1" applyFont="1" applyFill="1" applyBorder="1" applyAlignment="1">
      <alignment horizontal="center" vertical="center" wrapText="1"/>
    </xf>
    <xf numFmtId="0" fontId="23" fillId="29" borderId="10" xfId="0" applyNumberFormat="1" applyFont="1" applyFill="1" applyBorder="1" applyAlignment="1">
      <alignment horizontal="center" vertical="center" wrapText="1"/>
    </xf>
    <xf numFmtId="2" fontId="21" fillId="29" borderId="10" xfId="0" applyNumberFormat="1" applyFont="1" applyFill="1" applyBorder="1" applyAlignment="1">
      <alignment horizontal="center" vertical="center" wrapText="1"/>
    </xf>
    <xf numFmtId="191" fontId="21" fillId="29" borderId="10" xfId="0" applyNumberFormat="1" applyFont="1" applyFill="1" applyBorder="1" applyAlignment="1">
      <alignment horizontal="center" vertical="center" wrapText="1"/>
    </xf>
    <xf numFmtId="186" fontId="21" fillId="29" borderId="10" xfId="0" applyNumberFormat="1" applyFont="1" applyFill="1" applyBorder="1" applyAlignment="1">
      <alignment horizontal="center" vertical="center" wrapText="1"/>
    </xf>
    <xf numFmtId="190" fontId="0" fillId="0" borderId="12" xfId="0" applyBorder="1" applyAlignment="1">
      <alignment horizontal="center"/>
    </xf>
    <xf numFmtId="190" fontId="0" fillId="0" borderId="13" xfId="0" applyBorder="1" applyAlignment="1">
      <alignment horizontal="center"/>
    </xf>
    <xf numFmtId="190" fontId="0" fillId="0" borderId="14" xfId="0" applyBorder="1" applyAlignment="1">
      <alignment horizontal="center"/>
    </xf>
    <xf numFmtId="190" fontId="21" fillId="0" borderId="0" xfId="0" applyFont="1" applyAlignment="1">
      <alignment horizontal="center" vertical="center" wrapText="1"/>
    </xf>
    <xf numFmtId="190" fontId="21" fillId="0" borderId="0" xfId="0" applyFont="1" applyFill="1" applyBorder="1" applyAlignment="1">
      <alignment horizontal="center" vertical="center" wrapText="1"/>
    </xf>
    <xf numFmtId="190" fontId="21" fillId="25" borderId="12" xfId="0" applyFont="1" applyFill="1" applyBorder="1" applyAlignment="1">
      <alignment horizontal="center" vertical="center" wrapText="1"/>
    </xf>
    <xf numFmtId="190" fontId="21" fillId="25" borderId="14" xfId="0" applyFont="1" applyFill="1" applyBorder="1" applyAlignment="1">
      <alignment horizontal="center" vertical="center" wrapText="1"/>
    </xf>
    <xf numFmtId="190" fontId="21" fillId="0" borderId="0" xfId="0" applyFont="1" applyAlignment="1">
      <alignment horizontal="right"/>
    </xf>
    <xf numFmtId="190" fontId="27" fillId="24" borderId="0" xfId="0" applyFont="1" applyFill="1" applyBorder="1" applyAlignment="1">
      <alignment horizontal="center" vertical="center" wrapText="1"/>
    </xf>
    <xf numFmtId="190" fontId="21" fillId="0" borderId="0" xfId="0" applyFont="1" applyAlignment="1">
      <alignment horizontal="left" wrapText="1"/>
    </xf>
    <xf numFmtId="190" fontId="24" fillId="0" borderId="0" xfId="0" applyFont="1" applyAlignment="1">
      <alignment horizontal="left"/>
    </xf>
    <xf numFmtId="190" fontId="21" fillId="25" borderId="15" xfId="0" applyFont="1" applyFill="1" applyBorder="1" applyAlignment="1">
      <alignment horizontal="center" vertical="center" wrapText="1"/>
    </xf>
    <xf numFmtId="190" fontId="21" fillId="25" borderId="16" xfId="0" applyFont="1" applyFill="1" applyBorder="1" applyAlignment="1">
      <alignment horizontal="center" vertical="center" wrapText="1"/>
    </xf>
    <xf numFmtId="190" fontId="21" fillId="0" borderId="11" xfId="0" applyFont="1" applyBorder="1" applyAlignment="1">
      <alignment horizontal="left" vertical="center" wrapText="1"/>
    </xf>
    <xf numFmtId="190" fontId="21" fillId="0" borderId="0" xfId="0" applyFont="1" applyAlignment="1">
      <alignment horizontal="left" vertical="top" wrapText="1"/>
    </xf>
    <xf numFmtId="190" fontId="24" fillId="0" borderId="0" xfId="0" applyFont="1" applyAlignment="1">
      <alignment horizontal="left" vertical="top"/>
    </xf>
    <xf numFmtId="190" fontId="21" fillId="0" borderId="0" xfId="0" applyFont="1" applyFill="1" applyBorder="1" applyAlignment="1">
      <alignment horizontal="center" wrapText="1"/>
    </xf>
    <xf numFmtId="190" fontId="21" fillId="0" borderId="0" xfId="0" applyFont="1" applyBorder="1" applyAlignment="1">
      <alignment horizontal="left" wrapText="1"/>
    </xf>
    <xf numFmtId="190" fontId="21" fillId="0" borderId="11" xfId="0" applyFont="1" applyBorder="1" applyAlignment="1">
      <alignment horizontal="left" vertical="top" wrapText="1"/>
    </xf>
    <xf numFmtId="190" fontId="24" fillId="0" borderId="11" xfId="0" applyFont="1" applyBorder="1" applyAlignment="1">
      <alignment horizontal="left" vertical="top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2 2 2" xfId="95"/>
    <cellStyle name="Normal 2 3" xfId="96"/>
    <cellStyle name="Normal 3" xfId="97"/>
    <cellStyle name="Normal 4" xfId="98"/>
    <cellStyle name="Note" xfId="99"/>
    <cellStyle name="Note 2" xfId="100"/>
    <cellStyle name="Note 2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3" sqref="A3:H3"/>
    </sheetView>
  </sheetViews>
  <sheetFormatPr defaultColWidth="9.00390625" defaultRowHeight="12.75"/>
  <cols>
    <col min="1" max="1" width="12.25390625" style="0" customWidth="1"/>
    <col min="2" max="2" width="12.50390625" style="0" customWidth="1"/>
    <col min="3" max="3" width="14.00390625" style="0" customWidth="1"/>
    <col min="4" max="4" width="11.00390625" style="0" customWidth="1"/>
    <col min="5" max="5" width="10.50390625" style="0" customWidth="1"/>
    <col min="6" max="6" width="10.00390625" style="0" customWidth="1"/>
    <col min="7" max="7" width="11.25390625" style="0" customWidth="1"/>
    <col min="8" max="8" width="12.375" style="0" customWidth="1"/>
    <col min="9" max="9" width="11.75390625" style="0" customWidth="1"/>
    <col min="10" max="10" width="11.25390625" style="0" customWidth="1"/>
    <col min="12" max="12" width="13.00390625" style="0" customWidth="1"/>
    <col min="13" max="13" width="15.375" style="0" customWidth="1"/>
    <col min="14" max="14" width="12.375" style="0" customWidth="1"/>
  </cols>
  <sheetData>
    <row r="1" spans="1:14" ht="21" customHeight="1">
      <c r="A1" s="52" t="s">
        <v>82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8.75" customHeight="1">
      <c r="A2" s="53" t="s">
        <v>83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8" ht="42.75" customHeight="1">
      <c r="A3" s="54" t="s">
        <v>93</v>
      </c>
      <c r="B3" s="55"/>
      <c r="C3" s="55"/>
      <c r="D3" s="55"/>
      <c r="E3" s="55"/>
      <c r="F3" s="55"/>
      <c r="G3" s="55"/>
      <c r="H3" s="55"/>
    </row>
    <row r="4" spans="1:8" ht="17.25" customHeight="1">
      <c r="A4" s="54" t="s">
        <v>94</v>
      </c>
      <c r="B4" s="55"/>
      <c r="C4" s="55"/>
      <c r="D4" s="55"/>
      <c r="E4" s="55"/>
      <c r="F4" s="55"/>
      <c r="G4" s="55"/>
      <c r="H4" s="55"/>
    </row>
    <row r="5" spans="1:14" s="2" customFormat="1" ht="75">
      <c r="A5" s="50" t="s">
        <v>49</v>
      </c>
      <c r="B5" s="50" t="s">
        <v>50</v>
      </c>
      <c r="C5" s="50" t="s">
        <v>51</v>
      </c>
      <c r="D5" s="56" t="s">
        <v>52</v>
      </c>
      <c r="E5" s="57"/>
      <c r="F5" s="16" t="s">
        <v>53</v>
      </c>
      <c r="G5" s="16" t="s">
        <v>54</v>
      </c>
      <c r="H5" s="16" t="s">
        <v>81</v>
      </c>
      <c r="I5" s="16" t="s">
        <v>55</v>
      </c>
      <c r="J5" s="16" t="s">
        <v>64</v>
      </c>
      <c r="K5" s="16" t="s">
        <v>65</v>
      </c>
      <c r="L5" s="16" t="s">
        <v>66</v>
      </c>
      <c r="M5" s="16" t="s">
        <v>67</v>
      </c>
      <c r="N5" s="16" t="s">
        <v>68</v>
      </c>
    </row>
    <row r="6" spans="1:14" s="3" customFormat="1" ht="18.75" customHeight="1">
      <c r="A6" s="51"/>
      <c r="B6" s="51"/>
      <c r="C6" s="51"/>
      <c r="D6" s="17" t="s">
        <v>56</v>
      </c>
      <c r="E6" s="17" t="s">
        <v>57</v>
      </c>
      <c r="F6" s="17" t="s">
        <v>37</v>
      </c>
      <c r="G6" s="17" t="s">
        <v>58</v>
      </c>
      <c r="H6" s="17" t="s">
        <v>58</v>
      </c>
      <c r="I6" s="17" t="s">
        <v>58</v>
      </c>
      <c r="J6" s="17"/>
      <c r="K6" s="17"/>
      <c r="L6" s="17"/>
      <c r="M6" s="17"/>
      <c r="N6" s="17"/>
    </row>
    <row r="7" spans="1:14" s="4" customFormat="1" ht="15">
      <c r="A7" s="25" t="s">
        <v>69</v>
      </c>
      <c r="B7" s="26" t="s">
        <v>70</v>
      </c>
      <c r="C7" s="26" t="s">
        <v>71</v>
      </c>
      <c r="D7" s="27" t="s">
        <v>72</v>
      </c>
      <c r="E7" s="27" t="s">
        <v>73</v>
      </c>
      <c r="F7" s="28" t="s">
        <v>25</v>
      </c>
      <c r="G7" s="25" t="s">
        <v>26</v>
      </c>
      <c r="H7" s="29" t="s">
        <v>27</v>
      </c>
      <c r="I7" s="25" t="s">
        <v>28</v>
      </c>
      <c r="J7" s="25" t="s">
        <v>29</v>
      </c>
      <c r="K7" s="26" t="s">
        <v>30</v>
      </c>
      <c r="L7" s="25" t="s">
        <v>31</v>
      </c>
      <c r="M7" s="25" t="s">
        <v>32</v>
      </c>
      <c r="N7" s="25" t="s">
        <v>33</v>
      </c>
    </row>
    <row r="8" spans="1:14" ht="15">
      <c r="A8" s="5" t="s">
        <v>59</v>
      </c>
      <c r="B8" s="1"/>
      <c r="C8" s="1"/>
      <c r="D8" s="1"/>
      <c r="E8" s="1"/>
      <c r="F8" s="1"/>
      <c r="G8" s="1"/>
      <c r="H8" s="1"/>
      <c r="I8" s="1"/>
      <c r="J8" s="45"/>
      <c r="K8" s="45"/>
      <c r="L8" s="45"/>
      <c r="M8" s="45"/>
      <c r="N8" s="45"/>
    </row>
    <row r="9" spans="1:14" ht="15">
      <c r="A9" s="5" t="s">
        <v>60</v>
      </c>
      <c r="B9" s="1"/>
      <c r="C9" s="1"/>
      <c r="D9" s="1"/>
      <c r="E9" s="1"/>
      <c r="F9" s="1"/>
      <c r="G9" s="1"/>
      <c r="H9" s="1"/>
      <c r="I9" s="1"/>
      <c r="J9" s="46"/>
      <c r="K9" s="46"/>
      <c r="L9" s="46"/>
      <c r="M9" s="46"/>
      <c r="N9" s="46"/>
    </row>
    <row r="10" spans="1:14" ht="15">
      <c r="A10" s="6" t="s">
        <v>61</v>
      </c>
      <c r="B10" s="1"/>
      <c r="C10" s="1"/>
      <c r="D10" s="1"/>
      <c r="E10" s="1"/>
      <c r="F10" s="1"/>
      <c r="G10" s="1"/>
      <c r="H10" s="1"/>
      <c r="I10" s="1"/>
      <c r="J10" s="46"/>
      <c r="K10" s="46"/>
      <c r="L10" s="46"/>
      <c r="M10" s="46"/>
      <c r="N10" s="46"/>
    </row>
    <row r="11" spans="1:14" ht="15">
      <c r="A11" s="6" t="s">
        <v>61</v>
      </c>
      <c r="B11" s="1"/>
      <c r="C11" s="1"/>
      <c r="D11" s="1"/>
      <c r="E11" s="1"/>
      <c r="F11" s="1"/>
      <c r="G11" s="1"/>
      <c r="H11" s="1"/>
      <c r="I11" s="1"/>
      <c r="J11" s="46"/>
      <c r="K11" s="46"/>
      <c r="L11" s="46"/>
      <c r="M11" s="46"/>
      <c r="N11" s="46"/>
    </row>
    <row r="12" spans="1:14" ht="15">
      <c r="A12" s="5" t="s">
        <v>62</v>
      </c>
      <c r="B12" s="1"/>
      <c r="C12" s="1"/>
      <c r="D12" s="1"/>
      <c r="E12" s="1"/>
      <c r="F12" s="1"/>
      <c r="G12" s="1"/>
      <c r="H12" s="1"/>
      <c r="I12" s="1"/>
      <c r="J12" s="46"/>
      <c r="K12" s="46"/>
      <c r="L12" s="46"/>
      <c r="M12" s="46"/>
      <c r="N12" s="46"/>
    </row>
    <row r="13" spans="1:14" ht="15">
      <c r="A13" s="5" t="s">
        <v>63</v>
      </c>
      <c r="B13" s="1"/>
      <c r="C13" s="1"/>
      <c r="D13" s="1"/>
      <c r="E13" s="1"/>
      <c r="F13" s="1"/>
      <c r="G13" s="1"/>
      <c r="H13" s="1"/>
      <c r="I13" s="1"/>
      <c r="J13" s="47"/>
      <c r="K13" s="47"/>
      <c r="L13" s="47"/>
      <c r="M13" s="47"/>
      <c r="N13" s="47"/>
    </row>
    <row r="15" spans="1:12" ht="16.5" customHeight="1">
      <c r="A15" s="48" t="s">
        <v>84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6" spans="1:12" ht="92.25" customHeight="1">
      <c r="A16" s="50" t="s">
        <v>13</v>
      </c>
      <c r="B16" s="16" t="s">
        <v>74</v>
      </c>
      <c r="C16" s="16" t="s">
        <v>75</v>
      </c>
      <c r="D16" s="16" t="s">
        <v>76</v>
      </c>
      <c r="E16" s="16" t="s">
        <v>77</v>
      </c>
      <c r="F16" s="16" t="s">
        <v>14</v>
      </c>
      <c r="G16" s="16" t="s">
        <v>78</v>
      </c>
      <c r="H16" s="16" t="s">
        <v>79</v>
      </c>
      <c r="I16" s="16" t="s">
        <v>15</v>
      </c>
      <c r="J16" s="16" t="s">
        <v>80</v>
      </c>
      <c r="K16" s="16" t="s">
        <v>16</v>
      </c>
      <c r="L16" s="16" t="s">
        <v>95</v>
      </c>
    </row>
    <row r="17" spans="1:12" ht="15">
      <c r="A17" s="51"/>
      <c r="B17" s="17" t="s">
        <v>18</v>
      </c>
      <c r="C17" s="17" t="s">
        <v>18</v>
      </c>
      <c r="D17" s="17" t="s">
        <v>18</v>
      </c>
      <c r="E17" s="17" t="s">
        <v>18</v>
      </c>
      <c r="F17" s="17" t="s">
        <v>19</v>
      </c>
      <c r="G17" s="17" t="s">
        <v>20</v>
      </c>
      <c r="H17" s="17" t="s">
        <v>21</v>
      </c>
      <c r="I17" s="17" t="s">
        <v>22</v>
      </c>
      <c r="J17" s="17" t="s">
        <v>23</v>
      </c>
      <c r="K17" s="17" t="s">
        <v>24</v>
      </c>
      <c r="L17" s="17" t="s">
        <v>17</v>
      </c>
    </row>
    <row r="18" spans="1:12" ht="15">
      <c r="A18" s="25" t="s">
        <v>69</v>
      </c>
      <c r="B18" s="26" t="s">
        <v>70</v>
      </c>
      <c r="C18" s="26" t="s">
        <v>71</v>
      </c>
      <c r="D18" s="27" t="s">
        <v>72</v>
      </c>
      <c r="E18" s="27" t="s">
        <v>73</v>
      </c>
      <c r="F18" s="28" t="s">
        <v>25</v>
      </c>
      <c r="G18" s="25" t="s">
        <v>26</v>
      </c>
      <c r="H18" s="29" t="s">
        <v>27</v>
      </c>
      <c r="I18" s="25" t="s">
        <v>28</v>
      </c>
      <c r="J18" s="25" t="s">
        <v>29</v>
      </c>
      <c r="K18" s="26" t="s">
        <v>30</v>
      </c>
      <c r="L18" s="25" t="s">
        <v>31</v>
      </c>
    </row>
    <row r="19" spans="1:12" ht="15">
      <c r="A19" s="30" t="s">
        <v>0</v>
      </c>
      <c r="B19" s="7"/>
      <c r="C19" s="8"/>
      <c r="D19" s="8"/>
      <c r="E19" s="7"/>
      <c r="F19" s="7"/>
      <c r="G19" s="9"/>
      <c r="H19" s="42" t="e">
        <f>E19/(F19*1000)</f>
        <v>#DIV/0!</v>
      </c>
      <c r="I19" s="10"/>
      <c r="J19" s="43" t="e">
        <f>I19/F19</f>
        <v>#DIV/0!</v>
      </c>
      <c r="K19" s="11"/>
      <c r="L19" s="44" t="e">
        <f>G19*H19+(J19*K19/1000)</f>
        <v>#DIV/0!</v>
      </c>
    </row>
    <row r="20" spans="1:12" ht="15">
      <c r="A20" s="30" t="s">
        <v>1</v>
      </c>
      <c r="B20" s="7"/>
      <c r="C20" s="8"/>
      <c r="D20" s="8"/>
      <c r="E20" s="7"/>
      <c r="F20" s="7"/>
      <c r="G20" s="12"/>
      <c r="H20" s="42" t="e">
        <f aca="true" t="shared" si="0" ref="H20:H30">E20/(F20*1000)</f>
        <v>#DIV/0!</v>
      </c>
      <c r="I20" s="10"/>
      <c r="J20" s="43" t="e">
        <f aca="true" t="shared" si="1" ref="J20:J31">I20/F20</f>
        <v>#DIV/0!</v>
      </c>
      <c r="K20" s="11"/>
      <c r="L20" s="44" t="e">
        <f aca="true" t="shared" si="2" ref="L20:L31">G20*H20+(J20*K20/1000)</f>
        <v>#DIV/0!</v>
      </c>
    </row>
    <row r="21" spans="1:12" ht="15">
      <c r="A21" s="30" t="s">
        <v>2</v>
      </c>
      <c r="B21" s="7"/>
      <c r="C21" s="8"/>
      <c r="D21" s="8"/>
      <c r="E21" s="7"/>
      <c r="F21" s="7"/>
      <c r="G21" s="12"/>
      <c r="H21" s="42" t="e">
        <f t="shared" si="0"/>
        <v>#DIV/0!</v>
      </c>
      <c r="I21" s="10"/>
      <c r="J21" s="43" t="e">
        <f t="shared" si="1"/>
        <v>#DIV/0!</v>
      </c>
      <c r="K21" s="11"/>
      <c r="L21" s="44" t="e">
        <f t="shared" si="2"/>
        <v>#DIV/0!</v>
      </c>
    </row>
    <row r="22" spans="1:12" ht="15">
      <c r="A22" s="30" t="s">
        <v>3</v>
      </c>
      <c r="B22" s="7"/>
      <c r="C22" s="8"/>
      <c r="D22" s="8"/>
      <c r="E22" s="7"/>
      <c r="F22" s="7"/>
      <c r="G22" s="12"/>
      <c r="H22" s="42" t="e">
        <f t="shared" si="0"/>
        <v>#DIV/0!</v>
      </c>
      <c r="I22" s="10"/>
      <c r="J22" s="43" t="e">
        <f t="shared" si="1"/>
        <v>#DIV/0!</v>
      </c>
      <c r="K22" s="11"/>
      <c r="L22" s="44" t="e">
        <f t="shared" si="2"/>
        <v>#DIV/0!</v>
      </c>
    </row>
    <row r="23" spans="1:12" ht="15">
      <c r="A23" s="30" t="s">
        <v>4</v>
      </c>
      <c r="B23" s="7"/>
      <c r="C23" s="8"/>
      <c r="D23" s="8"/>
      <c r="E23" s="7"/>
      <c r="F23" s="7"/>
      <c r="G23" s="12"/>
      <c r="H23" s="42" t="e">
        <f t="shared" si="0"/>
        <v>#DIV/0!</v>
      </c>
      <c r="I23" s="10"/>
      <c r="J23" s="43" t="e">
        <f t="shared" si="1"/>
        <v>#DIV/0!</v>
      </c>
      <c r="K23" s="11"/>
      <c r="L23" s="44" t="e">
        <f t="shared" si="2"/>
        <v>#DIV/0!</v>
      </c>
    </row>
    <row r="24" spans="1:12" ht="15">
      <c r="A24" s="30" t="s">
        <v>5</v>
      </c>
      <c r="B24" s="7"/>
      <c r="C24" s="8"/>
      <c r="D24" s="8"/>
      <c r="E24" s="7"/>
      <c r="F24" s="7"/>
      <c r="G24" s="9"/>
      <c r="H24" s="42" t="e">
        <f t="shared" si="0"/>
        <v>#DIV/0!</v>
      </c>
      <c r="I24" s="10"/>
      <c r="J24" s="43" t="e">
        <f t="shared" si="1"/>
        <v>#DIV/0!</v>
      </c>
      <c r="K24" s="11"/>
      <c r="L24" s="44" t="e">
        <f t="shared" si="2"/>
        <v>#DIV/0!</v>
      </c>
    </row>
    <row r="25" spans="1:12" ht="15">
      <c r="A25" s="30" t="s">
        <v>6</v>
      </c>
      <c r="B25" s="7"/>
      <c r="C25" s="8"/>
      <c r="D25" s="8"/>
      <c r="E25" s="7"/>
      <c r="F25" s="7"/>
      <c r="G25" s="12"/>
      <c r="H25" s="42" t="e">
        <f t="shared" si="0"/>
        <v>#DIV/0!</v>
      </c>
      <c r="I25" s="10"/>
      <c r="J25" s="43" t="e">
        <f t="shared" si="1"/>
        <v>#DIV/0!</v>
      </c>
      <c r="K25" s="11"/>
      <c r="L25" s="44" t="e">
        <f t="shared" si="2"/>
        <v>#DIV/0!</v>
      </c>
    </row>
    <row r="26" spans="1:12" ht="15">
      <c r="A26" s="30" t="s">
        <v>7</v>
      </c>
      <c r="B26" s="7"/>
      <c r="C26" s="8"/>
      <c r="D26" s="8"/>
      <c r="E26" s="7"/>
      <c r="F26" s="7"/>
      <c r="G26" s="9"/>
      <c r="H26" s="42" t="e">
        <f t="shared" si="0"/>
        <v>#DIV/0!</v>
      </c>
      <c r="I26" s="10"/>
      <c r="J26" s="43" t="e">
        <f t="shared" si="1"/>
        <v>#DIV/0!</v>
      </c>
      <c r="K26" s="11"/>
      <c r="L26" s="44" t="e">
        <f t="shared" si="2"/>
        <v>#DIV/0!</v>
      </c>
    </row>
    <row r="27" spans="1:12" ht="15">
      <c r="A27" s="30" t="s">
        <v>8</v>
      </c>
      <c r="B27" s="7"/>
      <c r="C27" s="8"/>
      <c r="D27" s="8"/>
      <c r="E27" s="7"/>
      <c r="F27" s="7"/>
      <c r="G27" s="9"/>
      <c r="H27" s="42" t="e">
        <f t="shared" si="0"/>
        <v>#DIV/0!</v>
      </c>
      <c r="I27" s="10"/>
      <c r="J27" s="43" t="e">
        <f t="shared" si="1"/>
        <v>#DIV/0!</v>
      </c>
      <c r="K27" s="11"/>
      <c r="L27" s="44" t="e">
        <f t="shared" si="2"/>
        <v>#DIV/0!</v>
      </c>
    </row>
    <row r="28" spans="1:12" ht="15">
      <c r="A28" s="30" t="s">
        <v>9</v>
      </c>
      <c r="B28" s="7"/>
      <c r="C28" s="8"/>
      <c r="D28" s="8"/>
      <c r="E28" s="7"/>
      <c r="F28" s="7"/>
      <c r="G28" s="9"/>
      <c r="H28" s="42" t="e">
        <f t="shared" si="0"/>
        <v>#DIV/0!</v>
      </c>
      <c r="I28" s="10"/>
      <c r="J28" s="43" t="e">
        <f t="shared" si="1"/>
        <v>#DIV/0!</v>
      </c>
      <c r="K28" s="11"/>
      <c r="L28" s="44" t="e">
        <f t="shared" si="2"/>
        <v>#DIV/0!</v>
      </c>
    </row>
    <row r="29" spans="1:12" ht="15">
      <c r="A29" s="30" t="s">
        <v>10</v>
      </c>
      <c r="B29" s="7"/>
      <c r="C29" s="8"/>
      <c r="D29" s="8"/>
      <c r="E29" s="7"/>
      <c r="F29" s="7"/>
      <c r="G29" s="9"/>
      <c r="H29" s="42" t="e">
        <f t="shared" si="0"/>
        <v>#DIV/0!</v>
      </c>
      <c r="I29" s="10"/>
      <c r="J29" s="43" t="e">
        <f t="shared" si="1"/>
        <v>#DIV/0!</v>
      </c>
      <c r="K29" s="11"/>
      <c r="L29" s="44" t="e">
        <f t="shared" si="2"/>
        <v>#DIV/0!</v>
      </c>
    </row>
    <row r="30" spans="1:12" ht="15">
      <c r="A30" s="30" t="s">
        <v>11</v>
      </c>
      <c r="B30" s="7"/>
      <c r="C30" s="8"/>
      <c r="D30" s="8"/>
      <c r="E30" s="7"/>
      <c r="F30" s="7"/>
      <c r="G30" s="9"/>
      <c r="H30" s="42" t="e">
        <f t="shared" si="0"/>
        <v>#DIV/0!</v>
      </c>
      <c r="I30" s="10"/>
      <c r="J30" s="43" t="e">
        <f t="shared" si="1"/>
        <v>#DIV/0!</v>
      </c>
      <c r="K30" s="11"/>
      <c r="L30" s="44" t="e">
        <f t="shared" si="2"/>
        <v>#DIV/0!</v>
      </c>
    </row>
    <row r="31" spans="1:12" ht="45" customHeight="1">
      <c r="A31" s="25" t="s">
        <v>96</v>
      </c>
      <c r="B31" s="27"/>
      <c r="C31" s="26"/>
      <c r="D31" s="26"/>
      <c r="E31" s="27"/>
      <c r="F31" s="27"/>
      <c r="G31" s="28"/>
      <c r="H31" s="36" t="e">
        <f>E31/(F31*1000)</f>
        <v>#DIV/0!</v>
      </c>
      <c r="I31" s="29"/>
      <c r="J31" s="29" t="e">
        <f t="shared" si="1"/>
        <v>#DIV/0!</v>
      </c>
      <c r="K31" s="37"/>
      <c r="L31" s="26" t="e">
        <f t="shared" si="2"/>
        <v>#DIV/0!</v>
      </c>
    </row>
    <row r="32" spans="1:12" s="15" customFormat="1" ht="22.5" customHeight="1">
      <c r="A32" s="14" t="s">
        <v>87</v>
      </c>
      <c r="B32" s="14"/>
      <c r="C32" s="14"/>
      <c r="D32" s="14" t="s">
        <v>88</v>
      </c>
      <c r="E32" s="14"/>
      <c r="F32" s="14" t="s">
        <v>89</v>
      </c>
      <c r="G32" s="14"/>
      <c r="H32" s="14"/>
      <c r="I32" s="14"/>
      <c r="J32" s="14" t="s">
        <v>90</v>
      </c>
      <c r="K32" s="14"/>
      <c r="L32" s="14"/>
    </row>
    <row r="34" ht="16.5" customHeight="1"/>
    <row r="35" spans="1:12" ht="19.5" customHeight="1">
      <c r="A35" s="13" t="s">
        <v>91</v>
      </c>
      <c r="H35" s="49" t="s">
        <v>92</v>
      </c>
      <c r="I35" s="49"/>
      <c r="J35" s="49"/>
      <c r="K35" s="49"/>
      <c r="L35" s="49"/>
    </row>
  </sheetData>
  <sheetProtection/>
  <mergeCells count="16">
    <mergeCell ref="M8:M13"/>
    <mergeCell ref="N8:N13"/>
    <mergeCell ref="A1:N1"/>
    <mergeCell ref="A2:N2"/>
    <mergeCell ref="A5:A6"/>
    <mergeCell ref="B5:B6"/>
    <mergeCell ref="C5:C6"/>
    <mergeCell ref="A4:H4"/>
    <mergeCell ref="A3:H3"/>
    <mergeCell ref="D5:E5"/>
    <mergeCell ref="J8:J13"/>
    <mergeCell ref="A15:L15"/>
    <mergeCell ref="H35:L35"/>
    <mergeCell ref="A16:A17"/>
    <mergeCell ref="K8:K13"/>
    <mergeCell ref="L8:L13"/>
  </mergeCells>
  <printOptions/>
  <pageMargins left="0.75" right="0" top="0" bottom="0" header="0.3" footer="0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="95" zoomScaleNormal="95" zoomScalePageLayoutView="0" workbookViewId="0" topLeftCell="A10">
      <selection activeCell="D21" sqref="D21"/>
    </sheetView>
  </sheetViews>
  <sheetFormatPr defaultColWidth="9.00390625" defaultRowHeight="12.75"/>
  <cols>
    <col min="1" max="1" width="9.125" style="0" bestFit="1" customWidth="1"/>
    <col min="2" max="2" width="15.875" style="0" customWidth="1"/>
    <col min="3" max="6" width="15.75390625" style="0" customWidth="1"/>
  </cols>
  <sheetData>
    <row r="1" spans="1:6" ht="15" customHeight="1">
      <c r="A1" s="52" t="s">
        <v>85</v>
      </c>
      <c r="B1" s="52"/>
      <c r="C1" s="52"/>
      <c r="D1" s="52"/>
      <c r="E1" s="52"/>
      <c r="F1" s="52"/>
    </row>
    <row r="2" spans="1:6" ht="36.75" customHeight="1">
      <c r="A2" s="53" t="s">
        <v>86</v>
      </c>
      <c r="B2" s="53"/>
      <c r="C2" s="53"/>
      <c r="D2" s="53"/>
      <c r="E2" s="53"/>
      <c r="F2" s="53"/>
    </row>
    <row r="4" spans="1:7" ht="48.75" customHeight="1">
      <c r="A4" s="54" t="s">
        <v>98</v>
      </c>
      <c r="B4" s="55"/>
      <c r="C4" s="55"/>
      <c r="D4" s="55"/>
      <c r="E4" s="55"/>
      <c r="F4" s="55"/>
      <c r="G4" s="55"/>
    </row>
    <row r="5" spans="1:12" ht="18.75" customHeight="1">
      <c r="A5" s="58" t="s">
        <v>99</v>
      </c>
      <c r="B5" s="58"/>
      <c r="C5" s="58"/>
      <c r="D5" s="58"/>
      <c r="E5" s="58"/>
      <c r="F5" s="58"/>
      <c r="G5" s="31"/>
      <c r="H5" s="31"/>
      <c r="I5" s="31"/>
      <c r="J5" s="31"/>
      <c r="K5" s="31"/>
      <c r="L5" s="31"/>
    </row>
    <row r="6" spans="1:12" ht="63.75" customHeight="1">
      <c r="A6" s="18" t="s">
        <v>100</v>
      </c>
      <c r="B6" s="18" t="s">
        <v>13</v>
      </c>
      <c r="C6" s="19" t="s">
        <v>34</v>
      </c>
      <c r="D6" s="19" t="s">
        <v>35</v>
      </c>
      <c r="E6" s="19" t="s">
        <v>43</v>
      </c>
      <c r="F6" s="19" t="s">
        <v>97</v>
      </c>
      <c r="L6" s="32"/>
    </row>
    <row r="7" spans="1:6" ht="17.25" customHeight="1">
      <c r="A7" s="20"/>
      <c r="B7" s="20"/>
      <c r="C7" s="21" t="s">
        <v>36</v>
      </c>
      <c r="D7" s="21" t="s">
        <v>36</v>
      </c>
      <c r="E7" s="21" t="s">
        <v>36</v>
      </c>
      <c r="F7" s="21" t="s">
        <v>37</v>
      </c>
    </row>
    <row r="8" spans="1:6" ht="17.25" customHeight="1">
      <c r="A8" s="23" t="s">
        <v>48</v>
      </c>
      <c r="B8" s="23" t="s">
        <v>47</v>
      </c>
      <c r="C8" s="24" t="s">
        <v>44</v>
      </c>
      <c r="D8" s="24" t="s">
        <v>46</v>
      </c>
      <c r="E8" s="24" t="s">
        <v>38</v>
      </c>
      <c r="F8" s="24" t="s">
        <v>45</v>
      </c>
    </row>
    <row r="9" spans="1:6" ht="17.25" customHeight="1">
      <c r="A9" s="41">
        <v>1</v>
      </c>
      <c r="B9" s="38" t="s">
        <v>0</v>
      </c>
      <c r="C9" s="22"/>
      <c r="D9" s="22"/>
      <c r="E9" s="39">
        <f>C9-D9</f>
        <v>0</v>
      </c>
      <c r="F9" s="39" t="e">
        <f aca="true" t="shared" si="0" ref="F9:F21">E9*100/C9</f>
        <v>#DIV/0!</v>
      </c>
    </row>
    <row r="10" spans="1:6" ht="17.25" customHeight="1">
      <c r="A10" s="41">
        <v>2</v>
      </c>
      <c r="B10" s="38" t="s">
        <v>1</v>
      </c>
      <c r="C10" s="22"/>
      <c r="D10" s="22"/>
      <c r="E10" s="39">
        <f>C10-D10</f>
        <v>0</v>
      </c>
      <c r="F10" s="39" t="e">
        <f t="shared" si="0"/>
        <v>#DIV/0!</v>
      </c>
    </row>
    <row r="11" spans="1:6" ht="17.25" customHeight="1">
      <c r="A11" s="41">
        <v>3</v>
      </c>
      <c r="B11" s="38" t="s">
        <v>2</v>
      </c>
      <c r="C11" s="22"/>
      <c r="D11" s="22"/>
      <c r="E11" s="39">
        <f>C11-D11</f>
        <v>0</v>
      </c>
      <c r="F11" s="39" t="e">
        <f t="shared" si="0"/>
        <v>#DIV/0!</v>
      </c>
    </row>
    <row r="12" spans="1:6" ht="17.25" customHeight="1">
      <c r="A12" s="41">
        <v>4</v>
      </c>
      <c r="B12" s="38" t="s">
        <v>3</v>
      </c>
      <c r="C12" s="22"/>
      <c r="D12" s="22"/>
      <c r="E12" s="39">
        <f>C12-D12</f>
        <v>0</v>
      </c>
      <c r="F12" s="39" t="e">
        <f t="shared" si="0"/>
        <v>#DIV/0!</v>
      </c>
    </row>
    <row r="13" spans="1:6" ht="17.25" customHeight="1">
      <c r="A13" s="41">
        <v>5</v>
      </c>
      <c r="B13" s="38" t="s">
        <v>4</v>
      </c>
      <c r="C13" s="22"/>
      <c r="D13" s="22"/>
      <c r="E13" s="39">
        <f>C13-D13</f>
        <v>0</v>
      </c>
      <c r="F13" s="39" t="e">
        <f t="shared" si="0"/>
        <v>#DIV/0!</v>
      </c>
    </row>
    <row r="14" spans="1:6" ht="17.25" customHeight="1">
      <c r="A14" s="41">
        <v>6</v>
      </c>
      <c r="B14" s="38" t="s">
        <v>5</v>
      </c>
      <c r="C14" s="22"/>
      <c r="D14" s="22"/>
      <c r="E14" s="39">
        <f aca="true" t="shared" si="1" ref="E14:E20">C14-D14</f>
        <v>0</v>
      </c>
      <c r="F14" s="39" t="e">
        <f t="shared" si="0"/>
        <v>#DIV/0!</v>
      </c>
    </row>
    <row r="15" spans="1:6" ht="17.25" customHeight="1">
      <c r="A15" s="41">
        <v>7</v>
      </c>
      <c r="B15" s="38" t="s">
        <v>6</v>
      </c>
      <c r="C15" s="22"/>
      <c r="D15" s="22"/>
      <c r="E15" s="39">
        <f t="shared" si="1"/>
        <v>0</v>
      </c>
      <c r="F15" s="39" t="e">
        <f t="shared" si="0"/>
        <v>#DIV/0!</v>
      </c>
    </row>
    <row r="16" spans="1:6" ht="17.25" customHeight="1">
      <c r="A16" s="41">
        <v>8</v>
      </c>
      <c r="B16" s="38" t="s">
        <v>7</v>
      </c>
      <c r="C16" s="22"/>
      <c r="D16" s="22"/>
      <c r="E16" s="39">
        <f t="shared" si="1"/>
        <v>0</v>
      </c>
      <c r="F16" s="39" t="e">
        <f t="shared" si="0"/>
        <v>#DIV/0!</v>
      </c>
    </row>
    <row r="17" spans="1:6" ht="17.25" customHeight="1">
      <c r="A17" s="41">
        <v>9</v>
      </c>
      <c r="B17" s="38" t="s">
        <v>8</v>
      </c>
      <c r="C17" s="22"/>
      <c r="D17" s="22"/>
      <c r="E17" s="39">
        <f t="shared" si="1"/>
        <v>0</v>
      </c>
      <c r="F17" s="39" t="e">
        <f t="shared" si="0"/>
        <v>#DIV/0!</v>
      </c>
    </row>
    <row r="18" spans="1:6" ht="17.25" customHeight="1">
      <c r="A18" s="41">
        <v>10</v>
      </c>
      <c r="B18" s="38" t="s">
        <v>9</v>
      </c>
      <c r="C18" s="22"/>
      <c r="D18" s="22"/>
      <c r="E18" s="39">
        <f t="shared" si="1"/>
        <v>0</v>
      </c>
      <c r="F18" s="39" t="e">
        <f t="shared" si="0"/>
        <v>#DIV/0!</v>
      </c>
    </row>
    <row r="19" spans="1:6" ht="17.25" customHeight="1">
      <c r="A19" s="41">
        <v>11</v>
      </c>
      <c r="B19" s="38" t="s">
        <v>10</v>
      </c>
      <c r="C19" s="22"/>
      <c r="D19" s="22"/>
      <c r="E19" s="39">
        <f t="shared" si="1"/>
        <v>0</v>
      </c>
      <c r="F19" s="39" t="e">
        <f t="shared" si="0"/>
        <v>#DIV/0!</v>
      </c>
    </row>
    <row r="20" spans="1:6" ht="17.25" customHeight="1">
      <c r="A20" s="41">
        <v>12</v>
      </c>
      <c r="B20" s="38" t="s">
        <v>11</v>
      </c>
      <c r="C20" s="22"/>
      <c r="D20" s="22"/>
      <c r="E20" s="39">
        <f t="shared" si="1"/>
        <v>0</v>
      </c>
      <c r="F20" s="39" t="e">
        <f t="shared" si="0"/>
        <v>#DIV/0!</v>
      </c>
    </row>
    <row r="21" spans="1:6" ht="34.5" customHeight="1">
      <c r="A21" s="23"/>
      <c r="B21" s="23" t="s">
        <v>39</v>
      </c>
      <c r="C21" s="23">
        <f>SUM(C9:C20)</f>
        <v>0</v>
      </c>
      <c r="D21" s="23">
        <f>SUM(D9:D20)</f>
        <v>0</v>
      </c>
      <c r="E21" s="23">
        <f>SUM(E9:E20)</f>
        <v>0</v>
      </c>
      <c r="F21" s="23" t="e">
        <f t="shared" si="0"/>
        <v>#DIV/0!</v>
      </c>
    </row>
    <row r="24" spans="1:8" ht="19.5" customHeight="1">
      <c r="A24" s="13" t="s">
        <v>91</v>
      </c>
      <c r="D24" s="49" t="s">
        <v>92</v>
      </c>
      <c r="E24" s="49"/>
      <c r="F24" s="49"/>
      <c r="G24" s="49"/>
      <c r="H24" s="49"/>
    </row>
  </sheetData>
  <sheetProtection/>
  <mergeCells count="5">
    <mergeCell ref="A1:F1"/>
    <mergeCell ref="A2:F2"/>
    <mergeCell ref="A4:G4"/>
    <mergeCell ref="A5:F5"/>
    <mergeCell ref="D24:H2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="95" zoomScaleNormal="95" zoomScalePageLayoutView="0" workbookViewId="0" topLeftCell="A13">
      <selection activeCell="E9" sqref="E9"/>
    </sheetView>
  </sheetViews>
  <sheetFormatPr defaultColWidth="9.00390625" defaultRowHeight="12.75"/>
  <cols>
    <col min="1" max="1" width="9.125" style="0" bestFit="1" customWidth="1"/>
    <col min="2" max="2" width="15.875" style="0" customWidth="1"/>
    <col min="3" max="5" width="21.125" style="0" customWidth="1"/>
  </cols>
  <sheetData>
    <row r="1" spans="1:5" ht="15" customHeight="1">
      <c r="A1" s="52" t="s">
        <v>101</v>
      </c>
      <c r="B1" s="52"/>
      <c r="C1" s="52"/>
      <c r="D1" s="52"/>
      <c r="E1" s="52"/>
    </row>
    <row r="2" spans="1:5" ht="36.75" customHeight="1">
      <c r="A2" s="53" t="s">
        <v>102</v>
      </c>
      <c r="B2" s="53"/>
      <c r="C2" s="53"/>
      <c r="D2" s="53"/>
      <c r="E2" s="53"/>
    </row>
    <row r="3" s="35" customFormat="1" ht="12"/>
    <row r="4" spans="1:6" s="33" customFormat="1" ht="152.25" customHeight="1">
      <c r="A4" s="59" t="s">
        <v>103</v>
      </c>
      <c r="B4" s="60"/>
      <c r="C4" s="60"/>
      <c r="D4" s="60"/>
      <c r="E4" s="60"/>
      <c r="F4" s="60"/>
    </row>
    <row r="5" spans="1:11" ht="27" customHeight="1">
      <c r="A5" s="62" t="s">
        <v>104</v>
      </c>
      <c r="B5" s="62"/>
      <c r="C5" s="62"/>
      <c r="D5" s="62"/>
      <c r="E5" s="62"/>
      <c r="F5" s="62"/>
      <c r="G5" s="62"/>
      <c r="H5" s="31"/>
      <c r="I5" s="31"/>
      <c r="J5" s="31"/>
      <c r="K5" s="31"/>
    </row>
    <row r="6" spans="1:11" ht="63.75" customHeight="1">
      <c r="A6" s="18" t="s">
        <v>100</v>
      </c>
      <c r="B6" s="18" t="s">
        <v>13</v>
      </c>
      <c r="C6" s="19" t="s">
        <v>40</v>
      </c>
      <c r="D6" s="19" t="s">
        <v>41</v>
      </c>
      <c r="E6" s="19" t="s">
        <v>42</v>
      </c>
      <c r="K6" s="32"/>
    </row>
    <row r="7" spans="1:5" ht="17.25" customHeight="1">
      <c r="A7" s="20"/>
      <c r="B7" s="20"/>
      <c r="C7" s="24" t="s">
        <v>36</v>
      </c>
      <c r="D7" s="24" t="s">
        <v>36</v>
      </c>
      <c r="E7" s="24" t="s">
        <v>36</v>
      </c>
    </row>
    <row r="8" spans="1:5" ht="17.25" customHeight="1">
      <c r="A8" s="23" t="s">
        <v>48</v>
      </c>
      <c r="B8" s="23" t="s">
        <v>47</v>
      </c>
      <c r="C8" s="24" t="s">
        <v>44</v>
      </c>
      <c r="D8" s="24" t="s">
        <v>46</v>
      </c>
      <c r="E8" s="24" t="s">
        <v>38</v>
      </c>
    </row>
    <row r="9" spans="1:5" ht="17.25" customHeight="1">
      <c r="A9" s="41">
        <v>1</v>
      </c>
      <c r="B9" s="38" t="s">
        <v>0</v>
      </c>
      <c r="C9" s="22"/>
      <c r="D9" s="22"/>
      <c r="E9" s="39">
        <f>C9+D9</f>
        <v>0</v>
      </c>
    </row>
    <row r="10" spans="1:5" ht="17.25" customHeight="1">
      <c r="A10" s="41">
        <v>2</v>
      </c>
      <c r="B10" s="38" t="s">
        <v>1</v>
      </c>
      <c r="C10" s="22"/>
      <c r="D10" s="22"/>
      <c r="E10" s="39">
        <f aca="true" t="shared" si="0" ref="E10:E21">C10+D10</f>
        <v>0</v>
      </c>
    </row>
    <row r="11" spans="1:5" ht="17.25" customHeight="1">
      <c r="A11" s="41">
        <v>3</v>
      </c>
      <c r="B11" s="38" t="s">
        <v>2</v>
      </c>
      <c r="C11" s="22"/>
      <c r="D11" s="22"/>
      <c r="E11" s="39">
        <f t="shared" si="0"/>
        <v>0</v>
      </c>
    </row>
    <row r="12" spans="1:5" ht="17.25" customHeight="1">
      <c r="A12" s="41">
        <v>4</v>
      </c>
      <c r="B12" s="38" t="s">
        <v>3</v>
      </c>
      <c r="C12" s="22"/>
      <c r="D12" s="22"/>
      <c r="E12" s="39">
        <f t="shared" si="0"/>
        <v>0</v>
      </c>
    </row>
    <row r="13" spans="1:5" ht="17.25" customHeight="1">
      <c r="A13" s="41">
        <v>5</v>
      </c>
      <c r="B13" s="38" t="s">
        <v>4</v>
      </c>
      <c r="C13" s="22"/>
      <c r="D13" s="22"/>
      <c r="E13" s="39">
        <f t="shared" si="0"/>
        <v>0</v>
      </c>
    </row>
    <row r="14" spans="1:5" ht="17.25" customHeight="1">
      <c r="A14" s="41">
        <v>6</v>
      </c>
      <c r="B14" s="38" t="s">
        <v>5</v>
      </c>
      <c r="C14" s="22"/>
      <c r="D14" s="22"/>
      <c r="E14" s="39">
        <f t="shared" si="0"/>
        <v>0</v>
      </c>
    </row>
    <row r="15" spans="1:5" ht="17.25" customHeight="1">
      <c r="A15" s="41">
        <v>7</v>
      </c>
      <c r="B15" s="38" t="s">
        <v>6</v>
      </c>
      <c r="C15" s="22"/>
      <c r="D15" s="22"/>
      <c r="E15" s="39">
        <f t="shared" si="0"/>
        <v>0</v>
      </c>
    </row>
    <row r="16" spans="1:5" ht="17.25" customHeight="1">
      <c r="A16" s="41">
        <v>8</v>
      </c>
      <c r="B16" s="38" t="s">
        <v>7</v>
      </c>
      <c r="C16" s="22"/>
      <c r="D16" s="22"/>
      <c r="E16" s="39">
        <f t="shared" si="0"/>
        <v>0</v>
      </c>
    </row>
    <row r="17" spans="1:5" ht="17.25" customHeight="1">
      <c r="A17" s="41">
        <v>9</v>
      </c>
      <c r="B17" s="38" t="s">
        <v>8</v>
      </c>
      <c r="C17" s="22"/>
      <c r="D17" s="22"/>
      <c r="E17" s="39">
        <f t="shared" si="0"/>
        <v>0</v>
      </c>
    </row>
    <row r="18" spans="1:5" ht="17.25" customHeight="1">
      <c r="A18" s="41">
        <v>10</v>
      </c>
      <c r="B18" s="38" t="s">
        <v>9</v>
      </c>
      <c r="C18" s="22"/>
      <c r="D18" s="22"/>
      <c r="E18" s="39">
        <f t="shared" si="0"/>
        <v>0</v>
      </c>
    </row>
    <row r="19" spans="1:5" ht="17.25" customHeight="1">
      <c r="A19" s="41">
        <v>11</v>
      </c>
      <c r="B19" s="38" t="s">
        <v>10</v>
      </c>
      <c r="C19" s="22"/>
      <c r="D19" s="22"/>
      <c r="E19" s="39">
        <f t="shared" si="0"/>
        <v>0</v>
      </c>
    </row>
    <row r="20" spans="1:5" ht="17.25" customHeight="1">
      <c r="A20" s="41">
        <v>12</v>
      </c>
      <c r="B20" s="38" t="s">
        <v>11</v>
      </c>
      <c r="C20" s="22"/>
      <c r="D20" s="22"/>
      <c r="E20" s="39">
        <f t="shared" si="0"/>
        <v>0</v>
      </c>
    </row>
    <row r="21" spans="1:5" ht="34.5" customHeight="1">
      <c r="A21" s="23"/>
      <c r="B21" s="23" t="s">
        <v>12</v>
      </c>
      <c r="C21" s="23">
        <f>SUM(C9:C20)</f>
        <v>0</v>
      </c>
      <c r="D21" s="23">
        <f>SUM(D9:D20)</f>
        <v>0</v>
      </c>
      <c r="E21" s="23">
        <f t="shared" si="0"/>
        <v>0</v>
      </c>
    </row>
    <row r="23" spans="1:6" ht="44.25" customHeight="1">
      <c r="A23" s="63" t="s">
        <v>105</v>
      </c>
      <c r="B23" s="64"/>
      <c r="C23" s="64"/>
      <c r="D23" s="64"/>
      <c r="E23" s="64"/>
      <c r="F23" s="64"/>
    </row>
    <row r="24" spans="1:7" s="15" customFormat="1" ht="36.75" customHeight="1">
      <c r="A24" s="34" t="s">
        <v>91</v>
      </c>
      <c r="D24" s="61" t="s">
        <v>92</v>
      </c>
      <c r="E24" s="61"/>
      <c r="F24" s="61"/>
      <c r="G24" s="61"/>
    </row>
  </sheetData>
  <sheetProtection/>
  <mergeCells count="6">
    <mergeCell ref="A1:E1"/>
    <mergeCell ref="A2:E2"/>
    <mergeCell ref="A4:F4"/>
    <mergeCell ref="D24:G24"/>
    <mergeCell ref="A5:G5"/>
    <mergeCell ref="A23:F2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="95" zoomScaleNormal="95" zoomScalePageLayoutView="0" workbookViewId="0" topLeftCell="A7">
      <selection activeCell="K9" sqref="K9"/>
    </sheetView>
  </sheetViews>
  <sheetFormatPr defaultColWidth="9.00390625" defaultRowHeight="12.75"/>
  <cols>
    <col min="1" max="1" width="9.125" style="0" bestFit="1" customWidth="1"/>
    <col min="2" max="2" width="15.875" style="0" customWidth="1"/>
    <col min="3" max="6" width="15.75390625" style="0" customWidth="1"/>
    <col min="7" max="8" width="13.625" style="0" customWidth="1"/>
  </cols>
  <sheetData>
    <row r="1" spans="1:8" ht="15" customHeight="1">
      <c r="A1" s="52" t="s">
        <v>106</v>
      </c>
      <c r="B1" s="52"/>
      <c r="C1" s="52"/>
      <c r="D1" s="52"/>
      <c r="E1" s="52"/>
      <c r="F1" s="52"/>
      <c r="G1" s="52"/>
      <c r="H1" s="52"/>
    </row>
    <row r="2" spans="1:8" ht="36.75" customHeight="1">
      <c r="A2" s="53" t="s">
        <v>107</v>
      </c>
      <c r="B2" s="53"/>
      <c r="C2" s="53"/>
      <c r="D2" s="53"/>
      <c r="E2" s="53"/>
      <c r="F2" s="53"/>
      <c r="G2" s="53"/>
      <c r="H2" s="53"/>
    </row>
    <row r="3" spans="1:7" ht="48.75" customHeight="1">
      <c r="A3" s="54" t="s">
        <v>108</v>
      </c>
      <c r="B3" s="55"/>
      <c r="C3" s="55"/>
      <c r="D3" s="55"/>
      <c r="E3" s="55"/>
      <c r="F3" s="55"/>
      <c r="G3" s="55"/>
    </row>
    <row r="4" spans="1:12" ht="18.75" customHeight="1">
      <c r="A4" s="58" t="s">
        <v>109</v>
      </c>
      <c r="B4" s="58"/>
      <c r="C4" s="58"/>
      <c r="D4" s="58"/>
      <c r="E4" s="58"/>
      <c r="F4" s="58"/>
      <c r="G4" s="31"/>
      <c r="H4" s="31"/>
      <c r="I4" s="31"/>
      <c r="J4" s="31"/>
      <c r="K4" s="31"/>
      <c r="L4" s="31"/>
    </row>
    <row r="5" spans="1:12" ht="65.25" customHeight="1">
      <c r="A5" s="18" t="s">
        <v>100</v>
      </c>
      <c r="B5" s="18" t="s">
        <v>13</v>
      </c>
      <c r="C5" s="19" t="s">
        <v>110</v>
      </c>
      <c r="D5" s="19" t="s">
        <v>111</v>
      </c>
      <c r="E5" s="19" t="s">
        <v>112</v>
      </c>
      <c r="F5" s="19" t="s">
        <v>113</v>
      </c>
      <c r="G5" s="19" t="s">
        <v>114</v>
      </c>
      <c r="H5" s="19" t="s">
        <v>115</v>
      </c>
      <c r="L5" s="32"/>
    </row>
    <row r="6" spans="1:8" ht="17.25" customHeight="1">
      <c r="A6" s="20"/>
      <c r="B6" s="20"/>
      <c r="C6" s="21" t="s">
        <v>22</v>
      </c>
      <c r="D6" s="21" t="s">
        <v>22</v>
      </c>
      <c r="E6" s="21" t="s">
        <v>22</v>
      </c>
      <c r="F6" s="21" t="s">
        <v>22</v>
      </c>
      <c r="G6" s="21" t="s">
        <v>36</v>
      </c>
      <c r="H6" s="21" t="s">
        <v>116</v>
      </c>
    </row>
    <row r="7" spans="1:8" ht="17.25" customHeight="1">
      <c r="A7" s="23" t="s">
        <v>48</v>
      </c>
      <c r="B7" s="23" t="s">
        <v>47</v>
      </c>
      <c r="C7" s="24" t="s">
        <v>44</v>
      </c>
      <c r="D7" s="24" t="s">
        <v>46</v>
      </c>
      <c r="E7" s="24" t="s">
        <v>38</v>
      </c>
      <c r="F7" s="24" t="s">
        <v>45</v>
      </c>
      <c r="G7" s="24" t="s">
        <v>45</v>
      </c>
      <c r="H7" s="24" t="s">
        <v>45</v>
      </c>
    </row>
    <row r="8" spans="1:8" ht="17.25" customHeight="1">
      <c r="A8" s="41">
        <v>1</v>
      </c>
      <c r="B8" s="38" t="s">
        <v>0</v>
      </c>
      <c r="C8" s="22"/>
      <c r="D8" s="22"/>
      <c r="E8" s="22"/>
      <c r="F8" s="39">
        <f>C8+D8-E8</f>
        <v>0</v>
      </c>
      <c r="G8" s="40"/>
      <c r="H8" s="40"/>
    </row>
    <row r="9" spans="1:8" ht="17.25" customHeight="1">
      <c r="A9" s="41">
        <v>2</v>
      </c>
      <c r="B9" s="38" t="s">
        <v>1</v>
      </c>
      <c r="C9" s="22"/>
      <c r="D9" s="22"/>
      <c r="E9" s="22"/>
      <c r="F9" s="39">
        <f aca="true" t="shared" si="0" ref="F9:F19">C9+D9-E9</f>
        <v>0</v>
      </c>
      <c r="G9" s="40"/>
      <c r="H9" s="40"/>
    </row>
    <row r="10" spans="1:8" ht="17.25" customHeight="1">
      <c r="A10" s="41">
        <v>3</v>
      </c>
      <c r="B10" s="38" t="s">
        <v>2</v>
      </c>
      <c r="C10" s="22"/>
      <c r="D10" s="22"/>
      <c r="E10" s="22"/>
      <c r="F10" s="39">
        <f t="shared" si="0"/>
        <v>0</v>
      </c>
      <c r="G10" s="40"/>
      <c r="H10" s="40"/>
    </row>
    <row r="11" spans="1:8" ht="17.25" customHeight="1">
      <c r="A11" s="41">
        <v>4</v>
      </c>
      <c r="B11" s="38" t="s">
        <v>3</v>
      </c>
      <c r="C11" s="22"/>
      <c r="D11" s="22"/>
      <c r="E11" s="22"/>
      <c r="F11" s="39">
        <f t="shared" si="0"/>
        <v>0</v>
      </c>
      <c r="G11" s="40"/>
      <c r="H11" s="40"/>
    </row>
    <row r="12" spans="1:8" ht="17.25" customHeight="1">
      <c r="A12" s="41">
        <v>5</v>
      </c>
      <c r="B12" s="38" t="s">
        <v>4</v>
      </c>
      <c r="C12" s="22"/>
      <c r="D12" s="22"/>
      <c r="E12" s="22"/>
      <c r="F12" s="39">
        <f t="shared" si="0"/>
        <v>0</v>
      </c>
      <c r="G12" s="40"/>
      <c r="H12" s="40"/>
    </row>
    <row r="13" spans="1:8" ht="17.25" customHeight="1">
      <c r="A13" s="41">
        <v>6</v>
      </c>
      <c r="B13" s="38" t="s">
        <v>5</v>
      </c>
      <c r="C13" s="22"/>
      <c r="D13" s="22"/>
      <c r="E13" s="22"/>
      <c r="F13" s="39">
        <f t="shared" si="0"/>
        <v>0</v>
      </c>
      <c r="G13" s="40"/>
      <c r="H13" s="40"/>
    </row>
    <row r="14" spans="1:8" ht="17.25" customHeight="1">
      <c r="A14" s="41">
        <v>7</v>
      </c>
      <c r="B14" s="38" t="s">
        <v>6</v>
      </c>
      <c r="C14" s="22"/>
      <c r="D14" s="22"/>
      <c r="E14" s="22"/>
      <c r="F14" s="39">
        <f t="shared" si="0"/>
        <v>0</v>
      </c>
      <c r="G14" s="40"/>
      <c r="H14" s="40"/>
    </row>
    <row r="15" spans="1:8" ht="17.25" customHeight="1">
      <c r="A15" s="41">
        <v>8</v>
      </c>
      <c r="B15" s="38" t="s">
        <v>7</v>
      </c>
      <c r="C15" s="22"/>
      <c r="D15" s="22"/>
      <c r="E15" s="22"/>
      <c r="F15" s="39">
        <f t="shared" si="0"/>
        <v>0</v>
      </c>
      <c r="G15" s="40"/>
      <c r="H15" s="40"/>
    </row>
    <row r="16" spans="1:8" ht="17.25" customHeight="1">
      <c r="A16" s="41">
        <v>9</v>
      </c>
      <c r="B16" s="38" t="s">
        <v>8</v>
      </c>
      <c r="C16" s="22"/>
      <c r="D16" s="22"/>
      <c r="E16" s="22"/>
      <c r="F16" s="39">
        <f t="shared" si="0"/>
        <v>0</v>
      </c>
      <c r="G16" s="40"/>
      <c r="H16" s="40"/>
    </row>
    <row r="17" spans="1:8" ht="17.25" customHeight="1">
      <c r="A17" s="41">
        <v>10</v>
      </c>
      <c r="B17" s="38" t="s">
        <v>9</v>
      </c>
      <c r="C17" s="22"/>
      <c r="D17" s="22"/>
      <c r="E17" s="22"/>
      <c r="F17" s="39">
        <f t="shared" si="0"/>
        <v>0</v>
      </c>
      <c r="G17" s="40"/>
      <c r="H17" s="40"/>
    </row>
    <row r="18" spans="1:8" ht="17.25" customHeight="1">
      <c r="A18" s="41">
        <v>11</v>
      </c>
      <c r="B18" s="38" t="s">
        <v>10</v>
      </c>
      <c r="C18" s="22"/>
      <c r="D18" s="22"/>
      <c r="E18" s="22"/>
      <c r="F18" s="39">
        <f t="shared" si="0"/>
        <v>0</v>
      </c>
      <c r="G18" s="40"/>
      <c r="H18" s="40"/>
    </row>
    <row r="19" spans="1:8" ht="17.25" customHeight="1">
      <c r="A19" s="41">
        <v>12</v>
      </c>
      <c r="B19" s="38" t="s">
        <v>11</v>
      </c>
      <c r="C19" s="22"/>
      <c r="D19" s="22"/>
      <c r="E19" s="22"/>
      <c r="F19" s="39">
        <f t="shared" si="0"/>
        <v>0</v>
      </c>
      <c r="G19" s="40"/>
      <c r="H19" s="40"/>
    </row>
    <row r="20" spans="1:8" ht="34.5" customHeight="1">
      <c r="A20" s="23"/>
      <c r="B20" s="23" t="s">
        <v>39</v>
      </c>
      <c r="C20" s="23">
        <f>SUM(C8:C19)</f>
        <v>0</v>
      </c>
      <c r="D20" s="23">
        <f>SUM(D8:D19)</f>
        <v>0</v>
      </c>
      <c r="E20" s="23">
        <f>SUM(E8:E19)</f>
        <v>0</v>
      </c>
      <c r="F20" s="23">
        <f>SUM(F8:F19)</f>
        <v>0</v>
      </c>
      <c r="G20" s="23">
        <f>SUM(G8:G19)</f>
        <v>0</v>
      </c>
      <c r="H20" s="23"/>
    </row>
    <row r="23" spans="1:8" ht="19.5" customHeight="1">
      <c r="A23" s="13" t="s">
        <v>91</v>
      </c>
      <c r="D23" s="49" t="s">
        <v>92</v>
      </c>
      <c r="E23" s="49"/>
      <c r="F23" s="49"/>
      <c r="G23" s="49"/>
      <c r="H23" s="49"/>
    </row>
  </sheetData>
  <sheetProtection/>
  <mergeCells count="5">
    <mergeCell ref="A3:G3"/>
    <mergeCell ref="A4:F4"/>
    <mergeCell ref="D23:H23"/>
    <mergeCell ref="A2:H2"/>
    <mergeCell ref="A1:H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shekhar</dc:creator>
  <cp:keywords/>
  <dc:description/>
  <cp:lastModifiedBy>ADMIN</cp:lastModifiedBy>
  <cp:lastPrinted>2018-05-21T05:06:37Z</cp:lastPrinted>
  <dcterms:created xsi:type="dcterms:W3CDTF">2001-11-26T16:00:07Z</dcterms:created>
  <dcterms:modified xsi:type="dcterms:W3CDTF">2018-05-21T05:08:36Z</dcterms:modified>
  <cp:category/>
  <cp:version/>
  <cp:contentType/>
  <cp:contentStatus/>
</cp:coreProperties>
</file>